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2"/>
  <workbookPr defaultThemeVersion="166925"/>
  <mc:AlternateContent xmlns:mc="http://schemas.openxmlformats.org/markup-compatibility/2006">
    <mc:Choice Requires="x15">
      <x15ac:absPath xmlns:x15ac="http://schemas.microsoft.com/office/spreadsheetml/2010/11/ac" url="https://aorn-my.sharepoint.com/personal/hcampbell_aorn_org/Documents/ERAS/Beta Testing/COE ERAS Resource Center/"/>
    </mc:Choice>
  </mc:AlternateContent>
  <xr:revisionPtr revIDLastSave="0" documentId="8_{93A769B7-63FA-4F47-B2E7-22A1BCBB29A3}" xr6:coauthVersionLast="47" xr6:coauthVersionMax="47" xr10:uidLastSave="{00000000-0000-0000-0000-000000000000}"/>
  <bookViews>
    <workbookView xWindow="-110" yWindow="-110" windowWidth="19420" windowHeight="10300" firstSheet="12" activeTab="12" xr2:uid="{40710F01-0092-45CC-930A-4AEEFC4D5972}"/>
  </bookViews>
  <sheets>
    <sheet name="Introduction" sheetId="1" r:id="rId1"/>
    <sheet name="Week 1" sheetId="19" r:id="rId2"/>
    <sheet name="Week 2" sheetId="18" r:id="rId3"/>
    <sheet name="Week 3" sheetId="17" r:id="rId4"/>
    <sheet name="Week 4" sheetId="16" r:id="rId5"/>
    <sheet name="Week 5" sheetId="15" r:id="rId6"/>
    <sheet name="Week 6" sheetId="14" r:id="rId7"/>
    <sheet name="Week 7" sheetId="13" r:id="rId8"/>
    <sheet name="Week 8" sheetId="12" r:id="rId9"/>
    <sheet name="Week 9" sheetId="11" r:id="rId10"/>
    <sheet name="Week 10" sheetId="10" r:id="rId11"/>
    <sheet name="Week 11" sheetId="9" r:id="rId12"/>
    <sheet name="Week 12" sheetId="8"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9" l="1"/>
  <c r="G48" i="19"/>
  <c r="G47" i="19"/>
  <c r="G46" i="19"/>
  <c r="G45" i="19"/>
  <c r="G44" i="19"/>
  <c r="G43" i="19"/>
  <c r="G42" i="19"/>
  <c r="G41" i="19"/>
  <c r="G40" i="19"/>
  <c r="G38" i="19"/>
  <c r="G37" i="19"/>
  <c r="G36" i="19"/>
  <c r="G35" i="19"/>
  <c r="G34" i="19"/>
  <c r="G33" i="19"/>
  <c r="G32" i="19"/>
  <c r="G31" i="19"/>
  <c r="G30" i="19"/>
  <c r="G29" i="19"/>
  <c r="G28" i="19"/>
  <c r="G27" i="19"/>
  <c r="G26" i="19"/>
  <c r="G25" i="19"/>
  <c r="G24" i="19"/>
  <c r="G23" i="19"/>
  <c r="G22" i="19"/>
  <c r="G21" i="19"/>
  <c r="G20" i="19"/>
  <c r="G19" i="19"/>
  <c r="G18" i="19"/>
  <c r="G17" i="19"/>
  <c r="I2" i="19" s="1"/>
  <c r="G16" i="19"/>
  <c r="G15" i="19"/>
  <c r="G14" i="19"/>
  <c r="G13" i="19"/>
  <c r="G12" i="19"/>
  <c r="G11" i="19"/>
  <c r="G10" i="19"/>
  <c r="G9" i="19"/>
  <c r="G8" i="19"/>
  <c r="G7" i="19"/>
  <c r="G6" i="19"/>
  <c r="G5" i="19"/>
  <c r="G49" i="18"/>
  <c r="G48" i="18"/>
  <c r="G47" i="18"/>
  <c r="G46" i="18"/>
  <c r="G45" i="18"/>
  <c r="G44" i="18"/>
  <c r="G43" i="18"/>
  <c r="G42" i="18"/>
  <c r="G41" i="18"/>
  <c r="G40" i="18"/>
  <c r="G38" i="18"/>
  <c r="G37" i="18"/>
  <c r="G36" i="18"/>
  <c r="G35" i="18"/>
  <c r="G34" i="18"/>
  <c r="G33" i="18"/>
  <c r="G32" i="18"/>
  <c r="G31" i="18"/>
  <c r="G30" i="18"/>
  <c r="G29" i="18"/>
  <c r="G28" i="18"/>
  <c r="G27" i="18"/>
  <c r="G26" i="18"/>
  <c r="G25" i="18"/>
  <c r="G24" i="18"/>
  <c r="G23" i="18"/>
  <c r="G22" i="18"/>
  <c r="G21" i="18"/>
  <c r="G20" i="18"/>
  <c r="G19" i="18"/>
  <c r="G18" i="18"/>
  <c r="G17" i="18"/>
  <c r="G16" i="18"/>
  <c r="I2" i="18" s="1"/>
  <c r="G15" i="18"/>
  <c r="G14" i="18"/>
  <c r="G13" i="18"/>
  <c r="G12" i="18"/>
  <c r="G11" i="18"/>
  <c r="G10" i="18"/>
  <c r="G9" i="18"/>
  <c r="G8" i="18"/>
  <c r="G7" i="18"/>
  <c r="G6" i="18"/>
  <c r="G5" i="18"/>
  <c r="G49" i="17"/>
  <c r="G48" i="17"/>
  <c r="G47" i="17"/>
  <c r="G46" i="17"/>
  <c r="G45" i="17"/>
  <c r="G44" i="17"/>
  <c r="G43" i="17"/>
  <c r="G42" i="17"/>
  <c r="G41" i="17"/>
  <c r="G40" i="17"/>
  <c r="G38" i="17"/>
  <c r="G37" i="17"/>
  <c r="G36" i="17"/>
  <c r="G35" i="17"/>
  <c r="G34" i="17"/>
  <c r="G33" i="17"/>
  <c r="G32" i="17"/>
  <c r="G31" i="17"/>
  <c r="G30" i="17"/>
  <c r="G29" i="17"/>
  <c r="G28" i="17"/>
  <c r="G27" i="17"/>
  <c r="G26" i="17"/>
  <c r="G25" i="17"/>
  <c r="G24" i="17"/>
  <c r="G23" i="17"/>
  <c r="G22" i="17"/>
  <c r="G21" i="17"/>
  <c r="G20" i="17"/>
  <c r="G19" i="17"/>
  <c r="G18" i="17"/>
  <c r="G17" i="17"/>
  <c r="I2" i="17" s="1"/>
  <c r="G16" i="17"/>
  <c r="G15" i="17"/>
  <c r="G14" i="17"/>
  <c r="G13" i="17"/>
  <c r="G12" i="17"/>
  <c r="G11" i="17"/>
  <c r="G10" i="17"/>
  <c r="G9" i="17"/>
  <c r="G8" i="17"/>
  <c r="G7" i="17"/>
  <c r="G6" i="17"/>
  <c r="G5" i="17"/>
  <c r="G49" i="16"/>
  <c r="G48" i="16"/>
  <c r="G47" i="16"/>
  <c r="G46" i="16"/>
  <c r="G45" i="16"/>
  <c r="G44" i="16"/>
  <c r="G43" i="16"/>
  <c r="G42" i="16"/>
  <c r="G41" i="16"/>
  <c r="G40" i="16"/>
  <c r="G38" i="16"/>
  <c r="G37" i="16"/>
  <c r="G36" i="16"/>
  <c r="G35" i="16"/>
  <c r="I2" i="16" s="1"/>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9" i="15"/>
  <c r="G48" i="15"/>
  <c r="G47" i="15"/>
  <c r="G46" i="15"/>
  <c r="G45" i="15"/>
  <c r="G44" i="15"/>
  <c r="G43" i="15"/>
  <c r="G42" i="15"/>
  <c r="G41" i="15"/>
  <c r="G40"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I2" i="15" s="1"/>
  <c r="G49" i="14"/>
  <c r="G48" i="14"/>
  <c r="G47" i="14"/>
  <c r="G46" i="14"/>
  <c r="G45" i="14"/>
  <c r="G44" i="14"/>
  <c r="G43" i="14"/>
  <c r="G42" i="14"/>
  <c r="G41" i="14"/>
  <c r="G40"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G5" i="14"/>
  <c r="I2" i="14"/>
  <c r="G49" i="13"/>
  <c r="G48" i="13"/>
  <c r="G47" i="13"/>
  <c r="G46" i="13"/>
  <c r="G45" i="13"/>
  <c r="G44" i="13"/>
  <c r="G43" i="13"/>
  <c r="G42" i="13"/>
  <c r="G41" i="13"/>
  <c r="G40" i="13"/>
  <c r="G38" i="13"/>
  <c r="G37" i="13"/>
  <c r="G36" i="13"/>
  <c r="G35" i="13"/>
  <c r="G34" i="13"/>
  <c r="G33" i="13"/>
  <c r="G32" i="13"/>
  <c r="G31" i="13"/>
  <c r="G30" i="13"/>
  <c r="G29" i="13"/>
  <c r="G28" i="13"/>
  <c r="G27" i="13"/>
  <c r="G26" i="13"/>
  <c r="G25" i="13"/>
  <c r="G24" i="13"/>
  <c r="G23" i="13"/>
  <c r="G22" i="13"/>
  <c r="G21" i="13"/>
  <c r="G20" i="13"/>
  <c r="G19" i="13"/>
  <c r="G18" i="13"/>
  <c r="G17" i="13"/>
  <c r="I2" i="13" s="1"/>
  <c r="G16" i="13"/>
  <c r="G15" i="13"/>
  <c r="G14" i="13"/>
  <c r="G13" i="13"/>
  <c r="G12" i="13"/>
  <c r="G11" i="13"/>
  <c r="G10" i="13"/>
  <c r="G9" i="13"/>
  <c r="G8" i="13"/>
  <c r="G7" i="13"/>
  <c r="G6" i="13"/>
  <c r="G5" i="13"/>
  <c r="G49" i="12"/>
  <c r="G48" i="12"/>
  <c r="G47" i="12"/>
  <c r="G46" i="12"/>
  <c r="G45" i="12"/>
  <c r="G44" i="12"/>
  <c r="G43" i="12"/>
  <c r="G42" i="12"/>
  <c r="G41" i="12"/>
  <c r="G40" i="12"/>
  <c r="G38" i="12"/>
  <c r="G37" i="12"/>
  <c r="G36" i="12"/>
  <c r="I2" i="12" s="1"/>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9" i="11"/>
  <c r="G48" i="11"/>
  <c r="G47" i="11"/>
  <c r="G46" i="11"/>
  <c r="G45" i="11"/>
  <c r="G44" i="11"/>
  <c r="G43" i="11"/>
  <c r="G42" i="11"/>
  <c r="G41" i="11"/>
  <c r="G40" i="11"/>
  <c r="G38" i="11"/>
  <c r="G37" i="11"/>
  <c r="G36" i="11"/>
  <c r="G35" i="11"/>
  <c r="G34" i="11"/>
  <c r="G33" i="11"/>
  <c r="G32" i="11"/>
  <c r="G31" i="11"/>
  <c r="G30" i="11"/>
  <c r="G29" i="11"/>
  <c r="G28" i="11"/>
  <c r="G27" i="11"/>
  <c r="G26" i="11"/>
  <c r="G25" i="11"/>
  <c r="G24" i="11"/>
  <c r="G23" i="11"/>
  <c r="G22" i="11"/>
  <c r="G21" i="11"/>
  <c r="G20" i="11"/>
  <c r="G19" i="11"/>
  <c r="G18" i="11"/>
  <c r="G17" i="11"/>
  <c r="I2" i="11" s="1"/>
  <c r="G16" i="11"/>
  <c r="G15" i="11"/>
  <c r="G14" i="11"/>
  <c r="G13" i="11"/>
  <c r="G12" i="11"/>
  <c r="G11" i="11"/>
  <c r="G10" i="11"/>
  <c r="G9" i="11"/>
  <c r="G8" i="11"/>
  <c r="G7" i="11"/>
  <c r="G6" i="11"/>
  <c r="G5" i="11"/>
  <c r="G49" i="10"/>
  <c r="G48" i="10"/>
  <c r="G47" i="10"/>
  <c r="G46" i="10"/>
  <c r="G45" i="10"/>
  <c r="G44" i="10"/>
  <c r="G43" i="10"/>
  <c r="G42" i="10"/>
  <c r="G41" i="10"/>
  <c r="G40"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I2" i="10" s="1"/>
  <c r="G13" i="10"/>
  <c r="G12" i="10"/>
  <c r="G11" i="10"/>
  <c r="G10" i="10"/>
  <c r="G9" i="10"/>
  <c r="G8" i="10"/>
  <c r="G7" i="10"/>
  <c r="G6" i="10"/>
  <c r="G5" i="10"/>
  <c r="G49" i="9"/>
  <c r="G48" i="9"/>
  <c r="G47" i="9"/>
  <c r="G46" i="9"/>
  <c r="G45" i="9"/>
  <c r="G44" i="9"/>
  <c r="G43" i="9"/>
  <c r="G42" i="9"/>
  <c r="G41" i="9"/>
  <c r="G40" i="9"/>
  <c r="G38" i="9"/>
  <c r="G37" i="9"/>
  <c r="G36" i="9"/>
  <c r="G35" i="9"/>
  <c r="G34" i="9"/>
  <c r="G33" i="9"/>
  <c r="G32" i="9"/>
  <c r="G31" i="9"/>
  <c r="G30" i="9"/>
  <c r="G29" i="9"/>
  <c r="G28" i="9"/>
  <c r="G27" i="9"/>
  <c r="G26" i="9"/>
  <c r="G25" i="9"/>
  <c r="G24" i="9"/>
  <c r="G23" i="9"/>
  <c r="G22" i="9"/>
  <c r="G21" i="9"/>
  <c r="G20" i="9"/>
  <c r="G19" i="9"/>
  <c r="G18" i="9"/>
  <c r="G17" i="9"/>
  <c r="G16" i="9"/>
  <c r="G15" i="9"/>
  <c r="G14" i="9"/>
  <c r="I2" i="9" s="1"/>
  <c r="G13" i="9"/>
  <c r="G12" i="9"/>
  <c r="G11" i="9"/>
  <c r="G10" i="9"/>
  <c r="G9" i="9"/>
  <c r="G8" i="9"/>
  <c r="G7" i="9"/>
  <c r="G6" i="9"/>
  <c r="G5" i="9"/>
  <c r="G49" i="8"/>
  <c r="G48" i="8"/>
  <c r="G47" i="8"/>
  <c r="G46" i="8"/>
  <c r="G45" i="8"/>
  <c r="G44" i="8"/>
  <c r="G43" i="8"/>
  <c r="G42" i="8"/>
  <c r="G41" i="8"/>
  <c r="G40"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I2" i="8" s="1"/>
</calcChain>
</file>

<file path=xl/sharedStrings.xml><?xml version="1.0" encoding="utf-8"?>
<sst xmlns="http://schemas.openxmlformats.org/spreadsheetml/2006/main" count="878" uniqueCount="55">
  <si>
    <t>The compliance tracking sheet is located in the other tab of this Excel file</t>
  </si>
  <si>
    <t>Adapted from AHRQ Pub. No. 23-0052</t>
  </si>
  <si>
    <t>Patient 1</t>
  </si>
  <si>
    <t>Patient 2</t>
  </si>
  <si>
    <t>Patient 3</t>
  </si>
  <si>
    <t>Patient 4</t>
  </si>
  <si>
    <t>Patient 5</t>
  </si>
  <si>
    <t>Total Compliance Score:</t>
  </si>
  <si>
    <t>Preoperative Pathway Component</t>
  </si>
  <si>
    <t>YES, NO, N/A</t>
  </si>
  <si>
    <t>Individual Component Scores</t>
  </si>
  <si>
    <t>Example: SSI bundle implemented</t>
  </si>
  <si>
    <t xml:space="preserve">YES   </t>
  </si>
  <si>
    <t>NO</t>
  </si>
  <si>
    <t>YES</t>
  </si>
  <si>
    <t xml:space="preserve">YES  </t>
  </si>
  <si>
    <t>Patient education provided to patient/caregiver</t>
  </si>
  <si>
    <t>Advance care planning completed</t>
  </si>
  <si>
    <t>Risk Calculators as indicated</t>
  </si>
  <si>
    <t>Preoperative medical assessment and risk counseling completed</t>
  </si>
  <si>
    <t>Venous thromboembolism risk assessed and prophylaxis administered</t>
  </si>
  <si>
    <t>Strategies to address positive risk findings</t>
  </si>
  <si>
    <t xml:space="preserve">Oral antibiotics completed at home </t>
  </si>
  <si>
    <t>Bathing with antibacterial soap or antiseptic agent completed at home</t>
  </si>
  <si>
    <t>SSI Bundle implemented</t>
  </si>
  <si>
    <t xml:space="preserve">Clear liquids allowed preoperatively </t>
  </si>
  <si>
    <t>Carbohydrate drink consumed</t>
  </si>
  <si>
    <r>
      <t xml:space="preserve">Appropriate action taken for blood glucose level higher or lower than </t>
    </r>
    <r>
      <rPr>
        <sz val="14"/>
        <color rgb="FFFF0000"/>
        <rFont val="Calibri"/>
        <family val="2"/>
        <scheme val="minor"/>
      </rPr>
      <t>[enter range of institutional standard here]</t>
    </r>
  </si>
  <si>
    <t>Forced-air warming device placed on patient</t>
  </si>
  <si>
    <t xml:space="preserve">Preoperative antibiotics administered </t>
  </si>
  <si>
    <t>Pre-anesthesia multimodal pain management given</t>
  </si>
  <si>
    <t>Preoperative antiemetic prophylaxis administered</t>
  </si>
  <si>
    <t>Intraoperative Pathway Component</t>
  </si>
  <si>
    <t>Antibiotic administered</t>
  </si>
  <si>
    <t>Alcohol-based skin preparation applied</t>
  </si>
  <si>
    <t>Intraoperative anesthesia or analgesia given</t>
  </si>
  <si>
    <t>Intraoperative antiemetic prophylaxis administered</t>
  </si>
  <si>
    <t>Multi-modal pain management continued</t>
  </si>
  <si>
    <t>Temperature monitored and maintained</t>
  </si>
  <si>
    <t>Intraoperative fluid managed</t>
  </si>
  <si>
    <t>Minimally invasive surgery techniques</t>
  </si>
  <si>
    <t>Recovery Room Pathway Component</t>
  </si>
  <si>
    <t>Patient drinking/eating</t>
  </si>
  <si>
    <t>Encouraged early mobility</t>
  </si>
  <si>
    <t>Inpatient Unit Pathway Component (optional)</t>
  </si>
  <si>
    <t>Venous thromboembolism prophylaxis administered</t>
  </si>
  <si>
    <t>Multimodal pain management given postop</t>
  </si>
  <si>
    <t>Clear liquids postoperative day (POD) 0</t>
  </si>
  <si>
    <t>Regular diet POD 0 or POD 1</t>
  </si>
  <si>
    <t xml:space="preserve">Early mobilization </t>
  </si>
  <si>
    <t>Indwelling urinary catheter avoidance or early removal</t>
  </si>
  <si>
    <t xml:space="preserve">Postoperative antibiotics administered </t>
  </si>
  <si>
    <t>Medications prescribed/recommended for postdischarge pain management</t>
  </si>
  <si>
    <t>Opioid prescription based on patient- and procedure-specific institutional standards</t>
  </si>
  <si>
    <t xml:space="preserve">Discharge planning initiated before admission or upon presentation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</si>
</sst>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rgb="FFFF0000"/>
      <name val="Calibri"/>
      <family val="2"/>
      <scheme val="minor"/>
    </font>
    <font>
      <sz val="8"/>
      <name val="Calibri"/>
      <family val="2"/>
      <scheme val="minor"/>
    </font>
    <font>
      <b/>
      <sz val="14"/>
      <color theme="1"/>
      <name val="Calibri"/>
      <family val="2"/>
      <scheme val="minor"/>
    </font>
    <font>
      <sz val="12"/>
      <color theme="1"/>
      <name val="Arial"/>
      <family val="2"/>
    </font>
    <font>
      <b/>
      <sz val="16"/>
      <color theme="1"/>
      <name val="Calibri"/>
      <family val="2"/>
      <scheme val="minor"/>
    </font>
    <font>
      <b/>
      <sz val="24"/>
      <color theme="1"/>
      <name val="Calibri"/>
      <family val="2"/>
      <scheme val="minor"/>
    </font>
    <font>
      <sz val="14"/>
      <color theme="1"/>
      <name val="Calibri"/>
      <family val="2"/>
      <scheme val="minor"/>
    </font>
    <font>
      <b/>
      <sz val="14"/>
      <name val="Calibri"/>
      <family val="2"/>
      <scheme val="minor"/>
    </font>
    <font>
      <b/>
      <i/>
      <sz val="14"/>
      <color theme="1"/>
      <name val="Calibri"/>
      <family val="2"/>
      <scheme val="minor"/>
    </font>
    <font>
      <i/>
      <sz val="14"/>
      <color theme="1"/>
      <name val="Calibri"/>
      <family val="2"/>
      <scheme val="minor"/>
    </font>
    <font>
      <sz val="14"/>
      <color rgb="FFFF0000"/>
      <name val="Calibri"/>
      <family val="2"/>
      <scheme val="minor"/>
    </font>
    <font>
      <sz val="16"/>
      <color theme="1"/>
      <name val="Calibri"/>
      <family val="2"/>
      <scheme val="minor"/>
    </font>
    <font>
      <b/>
      <sz val="16"/>
      <color theme="0"/>
      <name val="Calibri"/>
      <family val="2"/>
      <scheme val="minor"/>
    </font>
    <font>
      <sz val="16"/>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33B7A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39">
    <xf numFmtId="0" fontId="0" fillId="0" borderId="0" xfId="0"/>
    <xf numFmtId="0" fontId="1" fillId="0" borderId="0" xfId="0" applyFont="1"/>
    <xf numFmtId="0" fontId="0" fillId="0" borderId="0" xfId="0" applyAlignment="1">
      <alignment wrapText="1"/>
    </xf>
    <xf numFmtId="17" fontId="0" fillId="0" borderId="0" xfId="0" applyNumberFormat="1" applyAlignment="1">
      <alignment horizontal="right"/>
    </xf>
    <xf numFmtId="0" fontId="4" fillId="0" borderId="0" xfId="0" applyFont="1"/>
    <xf numFmtId="10" fontId="4" fillId="0" borderId="0" xfId="0" applyNumberFormat="1" applyFont="1" applyAlignment="1">
      <alignment horizont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10" fontId="7" fillId="2" borderId="0" xfId="0" applyNumberFormat="1" applyFont="1" applyFill="1" applyAlignment="1">
      <alignment horizontal="center" vertical="center"/>
    </xf>
    <xf numFmtId="0" fontId="8" fillId="2" borderId="4" xfId="0" applyFont="1" applyFill="1" applyBorder="1" applyAlignment="1">
      <alignment horizontal="center" vertical="center" wrapText="1"/>
    </xf>
    <xf numFmtId="0" fontId="7" fillId="2" borderId="0" xfId="0" applyFont="1" applyFill="1" applyAlignment="1">
      <alignment vertical="center"/>
    </xf>
    <xf numFmtId="0" fontId="9"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10" fontId="10" fillId="2" borderId="0" xfId="0" applyNumberFormat="1" applyFont="1" applyFill="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pplyProtection="1">
      <alignment horizontal="center" vertical="center"/>
      <protection locked="0"/>
    </xf>
    <xf numFmtId="10" fontId="7" fillId="2" borderId="0" xfId="0" applyNumberFormat="1" applyFont="1" applyFill="1" applyAlignment="1">
      <alignment horizontal="center" vertical="center" wrapText="1"/>
    </xf>
    <xf numFmtId="0" fontId="7" fillId="2" borderId="0" xfId="0" applyFont="1" applyFill="1"/>
    <xf numFmtId="10" fontId="7" fillId="2" borderId="0" xfId="0" applyNumberFormat="1" applyFont="1" applyFill="1" applyAlignment="1">
      <alignment horizontal="center" wrapText="1"/>
    </xf>
    <xf numFmtId="10" fontId="7" fillId="2" borderId="0" xfId="0" applyNumberFormat="1" applyFont="1" applyFill="1" applyAlignment="1">
      <alignment horizontal="center"/>
    </xf>
    <xf numFmtId="0" fontId="8" fillId="2" borderId="1"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2" xfId="0" applyFont="1" applyFill="1" applyBorder="1" applyAlignment="1" applyProtection="1">
      <alignment horizontal="center" vertical="center"/>
      <protection locked="0"/>
    </xf>
    <xf numFmtId="0" fontId="7" fillId="2" borderId="1" xfId="0" applyFont="1" applyFill="1" applyBorder="1" applyAlignment="1">
      <alignment horizontal="left" vertical="center"/>
    </xf>
    <xf numFmtId="0" fontId="7" fillId="2" borderId="0" xfId="0" applyFont="1" applyFill="1" applyAlignment="1">
      <alignment horizontal="left" vertical="top" wrapText="1"/>
    </xf>
    <xf numFmtId="0" fontId="7" fillId="2" borderId="3" xfId="0" applyFont="1" applyFill="1" applyBorder="1" applyAlignment="1">
      <alignment vertical="center"/>
    </xf>
    <xf numFmtId="0" fontId="3" fillId="2" borderId="3" xfId="0" applyFont="1" applyFill="1" applyBorder="1" applyAlignment="1">
      <alignment horizontal="center" vertical="center"/>
    </xf>
    <xf numFmtId="0" fontId="7" fillId="2" borderId="1" xfId="0" applyFont="1" applyFill="1" applyBorder="1" applyAlignment="1" applyProtection="1">
      <alignment vertical="center"/>
      <protection locked="0"/>
    </xf>
    <xf numFmtId="0" fontId="5" fillId="2" borderId="0" xfId="0" applyFont="1" applyFill="1" applyAlignment="1">
      <alignment horizontal="left" vertical="center"/>
    </xf>
    <xf numFmtId="0" fontId="5" fillId="2" borderId="0" xfId="0" applyFont="1" applyFill="1" applyAlignment="1">
      <alignment horizontal="center" vertical="center"/>
    </xf>
    <xf numFmtId="10" fontId="12" fillId="2" borderId="0" xfId="0" applyNumberFormat="1" applyFont="1" applyFill="1" applyAlignment="1">
      <alignment horizontal="center" vertical="center"/>
    </xf>
    <xf numFmtId="10" fontId="13" fillId="3" borderId="0" xfId="0" applyNumberFormat="1" applyFont="1" applyFill="1" applyAlignment="1">
      <alignment horizontal="right" vertical="center"/>
    </xf>
    <xf numFmtId="9" fontId="13" fillId="3" borderId="0" xfId="0" applyNumberFormat="1" applyFont="1" applyFill="1" applyAlignment="1">
      <alignment horizontal="center" vertical="center"/>
    </xf>
    <xf numFmtId="0" fontId="14" fillId="0" borderId="0" xfId="0" applyFont="1" applyAlignment="1">
      <alignment vertical="center"/>
    </xf>
    <xf numFmtId="0" fontId="6" fillId="2" borderId="0" xfId="0" applyFont="1" applyFill="1" applyAlignment="1">
      <alignment horizontal="left" vertical="center"/>
    </xf>
  </cellXfs>
  <cellStyles count="1">
    <cellStyle name="Normal" xfId="0" builtinId="0"/>
  </cellStyles>
  <dxfs count="0"/>
  <tableStyles count="0" defaultTableStyle="TableStyleMedium2" defaultPivotStyle="PivotStyleLight16"/>
  <colors>
    <mruColors>
      <color rgb="FF33B7A7"/>
      <color rgb="FFD4F5F8"/>
      <color rgb="FF2EB8A8"/>
      <color rgb="FF22C4C0"/>
      <color rgb="FF006100"/>
      <color rgb="FFC6EFCE"/>
      <color rgb="FFD9E1F2"/>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aorn.secure-platform.com/coe"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hyperlink" Target="https://aorn.secure-platform.com/coe" TargetMode="Externa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139700</xdr:colOff>
      <xdr:row>0</xdr:row>
      <xdr:rowOff>57150</xdr:rowOff>
    </xdr:from>
    <xdr:to>
      <xdr:col>12</xdr:col>
      <xdr:colOff>514350</xdr:colOff>
      <xdr:row>31</xdr:row>
      <xdr:rowOff>38100</xdr:rowOff>
    </xdr:to>
    <xdr:sp macro="" textlink="">
      <xdr:nvSpPr>
        <xdr:cNvPr id="8" name="TextBox 7">
          <a:hlinkClick xmlns:r="http://schemas.openxmlformats.org/officeDocument/2006/relationships" r:id="rId1"/>
          <a:extLst>
            <a:ext uri="{FF2B5EF4-FFF2-40B4-BE49-F238E27FC236}">
              <a16:creationId xmlns:a16="http://schemas.microsoft.com/office/drawing/2014/main" id="{45C6F07E-B5B3-4DF0-9F34-BCDCF3C60638}"/>
            </a:ext>
          </a:extLst>
        </xdr:cNvPr>
        <xdr:cNvSpPr txBox="1"/>
      </xdr:nvSpPr>
      <xdr:spPr>
        <a:xfrm>
          <a:off x="139700" y="57150"/>
          <a:ext cx="8121650" cy="568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Compliance Audit Tool Overview</a:t>
          </a:r>
        </a:p>
        <a:p>
          <a:endParaRPr lang="en-US" sz="1100" b="1" i="0">
            <a:solidFill>
              <a:schemeClr val="dk1"/>
            </a:solidFill>
            <a:effectLst/>
            <a:latin typeface="+mn-lt"/>
            <a:ea typeface="+mn-ea"/>
            <a:cs typeface="+mn-cs"/>
          </a:endParaRPr>
        </a:p>
        <a:p>
          <a:r>
            <a:rPr lang="en-US" sz="1100" b="1" i="0">
              <a:solidFill>
                <a:schemeClr val="dk1"/>
              </a:solidFill>
              <a:effectLst/>
              <a:latin typeface="+mn-lt"/>
              <a:ea typeface="+mn-ea"/>
              <a:cs typeface="+mn-cs"/>
            </a:rPr>
            <a:t>Purpose</a:t>
          </a:r>
        </a:p>
        <a:p>
          <a:r>
            <a:rPr lang="en-US" sz="1100" b="0" i="0">
              <a:solidFill>
                <a:schemeClr val="dk1"/>
              </a:solidFill>
              <a:effectLst/>
              <a:latin typeface="+mn-lt"/>
              <a:ea typeface="+mn-ea"/>
              <a:cs typeface="+mn-cs"/>
            </a:rPr>
            <a:t>This tool supports the successful implementation of the </a:t>
          </a:r>
          <a:r>
            <a:rPr lang="en-US" sz="1100" b="1" i="0">
              <a:solidFill>
                <a:schemeClr val="dk1"/>
              </a:solidFill>
              <a:effectLst/>
              <a:latin typeface="+mn-lt"/>
              <a:ea typeface="+mn-ea"/>
              <a:cs typeface="+mn-cs"/>
            </a:rPr>
            <a:t>AORN Center of Excellence (CoE): ERAS</a:t>
          </a:r>
          <a:r>
            <a:rPr lang="en-US" sz="1100" b="0" i="0">
              <a:solidFill>
                <a:schemeClr val="dk1"/>
              </a:solidFill>
              <a:effectLst/>
              <a:latin typeface="+mn-lt"/>
              <a:ea typeface="+mn-ea"/>
              <a:cs typeface="+mn-cs"/>
            </a:rPr>
            <a:t> award program by helping facilities monitor compliance with ERAS process measures. Early data review is essential for optimizing implementation and evaluating outcomes.</a:t>
          </a:r>
        </a:p>
        <a:p>
          <a:r>
            <a:rPr lang="en-US" sz="1100" b="0" i="0">
              <a:solidFill>
                <a:schemeClr val="dk1"/>
              </a:solidFill>
              <a:effectLst/>
              <a:latin typeface="+mn-lt"/>
              <a:ea typeface="+mn-ea"/>
              <a:cs typeface="+mn-cs"/>
            </a:rPr>
            <a:t>While some hospitals use EHR-integrated databases or registries such as the American College of Surgeons’ NSQIP to track ERAS compliance and outcomes, not all facilities have immediate access to these resources.</a:t>
          </a:r>
        </a:p>
        <a:p>
          <a:r>
            <a:rPr lang="en-US" sz="1100" b="0" i="0">
              <a:solidFill>
                <a:schemeClr val="dk1"/>
              </a:solidFill>
              <a:effectLst/>
              <a:latin typeface="+mn-lt"/>
              <a:ea typeface="+mn-ea"/>
              <a:cs typeface="+mn-cs"/>
            </a:rPr>
            <a:t>Before implementing a long-term tracking system,</a:t>
          </a:r>
          <a:r>
            <a:rPr lang="en-US" sz="1100" b="0" i="0" baseline="0">
              <a:solidFill>
                <a:schemeClr val="dk1"/>
              </a:solidFill>
              <a:effectLst/>
              <a:latin typeface="+mn-lt"/>
              <a:ea typeface="+mn-ea"/>
              <a:cs typeface="+mn-cs"/>
            </a:rPr>
            <a:t> like </a:t>
          </a:r>
          <a:r>
            <a:rPr lang="en-US" sz="1100" b="0" i="0">
              <a:solidFill>
                <a:schemeClr val="dk1"/>
              </a:solidFill>
              <a:effectLst/>
              <a:latin typeface="+mn-lt"/>
              <a:ea typeface="+mn-ea"/>
              <a:cs typeface="+mn-cs"/>
            </a:rPr>
            <a:t>an EHR-linked dashboard, facilities can use this tool—both during and beyond the program—to collect and evaluate compliance data and adjust implementation strategies as needed. Following the program, teams are encouraged to adapt this tool by adding or removing measures relevant to their specific ERAS pathway.</a:t>
          </a:r>
        </a:p>
        <a:p>
          <a:endParaRPr lang="en-US" sz="1100" b="0" i="0">
            <a:solidFill>
              <a:schemeClr val="dk1"/>
            </a:solidFill>
            <a:effectLst/>
            <a:latin typeface="+mn-lt"/>
            <a:ea typeface="+mn-ea"/>
            <a:cs typeface="+mn-cs"/>
          </a:endParaRPr>
        </a:p>
        <a:p>
          <a:endParaRPr lang="en-US" sz="1100" b="0" i="0">
            <a:solidFill>
              <a:schemeClr val="dk1"/>
            </a:solidFill>
            <a:effectLst/>
            <a:latin typeface="+mn-lt"/>
            <a:ea typeface="+mn-ea"/>
            <a:cs typeface="+mn-cs"/>
          </a:endParaRPr>
        </a:p>
        <a:p>
          <a:r>
            <a:rPr lang="en-US" sz="1100" b="1" i="0">
              <a:solidFill>
                <a:schemeClr val="dk1"/>
              </a:solidFill>
              <a:effectLst/>
              <a:latin typeface="+mn-lt"/>
              <a:ea typeface="+mn-ea"/>
              <a:cs typeface="+mn-cs"/>
            </a:rPr>
            <a:t>Directions</a:t>
          </a:r>
          <a:endParaRPr lang="en-US" sz="1100" b="0" i="0">
            <a:solidFill>
              <a:schemeClr val="dk1"/>
            </a:solidFill>
            <a:effectLst/>
            <a:latin typeface="+mn-lt"/>
            <a:ea typeface="+mn-ea"/>
            <a:cs typeface="+mn-cs"/>
          </a:endParaRPr>
        </a:p>
        <a:p>
          <a:pPr marL="171450" indent="-171450">
            <a:buFont typeface="Arial" panose="020B0604020202020204" pitchFamily="34" charset="0"/>
            <a:buChar char="•"/>
          </a:pPr>
          <a:r>
            <a:rPr lang="en-US" sz="1100" b="0" i="0">
              <a:solidFill>
                <a:schemeClr val="dk1"/>
              </a:solidFill>
              <a:effectLst/>
              <a:latin typeface="+mn-lt"/>
              <a:ea typeface="+mn-ea"/>
              <a:cs typeface="+mn-cs"/>
            </a:rPr>
            <a:t>Audit </a:t>
          </a:r>
          <a:r>
            <a:rPr lang="en-US" sz="1100" b="1" i="0">
              <a:solidFill>
                <a:schemeClr val="dk1"/>
              </a:solidFill>
              <a:effectLst/>
              <a:latin typeface="+mn-lt"/>
              <a:ea typeface="+mn-ea"/>
              <a:cs typeface="+mn-cs"/>
            </a:rPr>
            <a:t>5 patients per week</a:t>
          </a:r>
          <a:r>
            <a:rPr lang="en-US" sz="11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a:solidFill>
                <a:schemeClr val="dk1"/>
              </a:solidFill>
              <a:effectLst/>
              <a:latin typeface="+mn-lt"/>
              <a:ea typeface="+mn-ea"/>
              <a:cs typeface="+mn-cs"/>
            </a:rPr>
            <a:t>Use the dropdown menus to document compliance for each ERAS component as </a:t>
          </a:r>
          <a:r>
            <a:rPr lang="en-US" sz="1100" b="1" i="0">
              <a:solidFill>
                <a:schemeClr val="dk1"/>
              </a:solidFill>
              <a:effectLst/>
              <a:latin typeface="+mn-lt"/>
              <a:ea typeface="+mn-ea"/>
              <a:cs typeface="+mn-cs"/>
            </a:rPr>
            <a:t>YES</a:t>
          </a: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NO</a:t>
          </a:r>
          <a:r>
            <a:rPr lang="en-US" sz="1100" b="0" i="0">
              <a:solidFill>
                <a:schemeClr val="dk1"/>
              </a:solidFill>
              <a:effectLst/>
              <a:latin typeface="+mn-lt"/>
              <a:ea typeface="+mn-ea"/>
              <a:cs typeface="+mn-cs"/>
            </a:rPr>
            <a:t>, or </a:t>
          </a:r>
          <a:r>
            <a:rPr lang="en-US" sz="1100" b="1" i="0">
              <a:solidFill>
                <a:schemeClr val="dk1"/>
              </a:solidFill>
              <a:effectLst/>
              <a:latin typeface="+mn-lt"/>
              <a:ea typeface="+mn-ea"/>
              <a:cs typeface="+mn-cs"/>
            </a:rPr>
            <a:t>Not Applicable (N/A)</a:t>
          </a:r>
          <a:r>
            <a:rPr lang="en-US" sz="1100" b="0" i="0">
              <a:solidFill>
                <a:schemeClr val="dk1"/>
              </a:solidFill>
              <a:effectLst/>
              <a:latin typeface="+mn-lt"/>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a:solidFill>
                <a:schemeClr val="dk1"/>
              </a:solidFill>
              <a:effectLst/>
              <a:latin typeface="+mn-lt"/>
              <a:ea typeface="+mn-ea"/>
              <a:cs typeface="+mn-cs"/>
            </a:rPr>
            <a:t>Scores are automatically calculated and displayed at the top of the sheet.</a:t>
          </a:r>
        </a:p>
        <a:p>
          <a:pPr marL="171450" indent="-171450">
            <a:buFont typeface="Arial" panose="020B0604020202020204" pitchFamily="34" charset="0"/>
            <a:buChar char="•"/>
          </a:pPr>
          <a:r>
            <a:rPr lang="en-US" sz="1100" b="0" i="0">
              <a:solidFill>
                <a:schemeClr val="dk1"/>
              </a:solidFill>
              <a:effectLst/>
              <a:latin typeface="+mn-lt"/>
              <a:ea typeface="+mn-ea"/>
              <a:cs typeface="+mn-cs"/>
            </a:rPr>
            <a:t>Start with the </a:t>
          </a:r>
          <a:r>
            <a:rPr lang="en-US" sz="1100" b="1" i="0">
              <a:solidFill>
                <a:schemeClr val="dk1"/>
              </a:solidFill>
              <a:effectLst/>
              <a:latin typeface="+mn-lt"/>
              <a:ea typeface="+mn-ea"/>
              <a:cs typeface="+mn-cs"/>
            </a:rPr>
            <a:t>Week 1</a:t>
          </a:r>
          <a:r>
            <a:rPr lang="en-US" sz="1100" b="0" i="0">
              <a:solidFill>
                <a:schemeClr val="dk1"/>
              </a:solidFill>
              <a:effectLst/>
              <a:latin typeface="+mn-lt"/>
              <a:ea typeface="+mn-ea"/>
              <a:cs typeface="+mn-cs"/>
            </a:rPr>
            <a:t> tab through Week 12 tab to compile data</a:t>
          </a:r>
        </a:p>
        <a:p>
          <a:pPr marL="171450" indent="-171450">
            <a:buFont typeface="Arial" panose="020B0604020202020204" pitchFamily="34" charset="0"/>
            <a:buChar char="•"/>
          </a:pPr>
          <a:r>
            <a:rPr lang="en-US" sz="1100" b="0" i="0">
              <a:solidFill>
                <a:schemeClr val="dk1"/>
              </a:solidFill>
              <a:effectLst/>
              <a:latin typeface="+mn-lt"/>
              <a:ea typeface="+mn-ea"/>
              <a:cs typeface="+mn-cs"/>
            </a:rPr>
            <a:t>To qualify for the CoE: ERAS award, facilities must reach </a:t>
          </a:r>
          <a:r>
            <a:rPr lang="en-US" sz="1100" b="1" i="0">
              <a:solidFill>
                <a:schemeClr val="dk1"/>
              </a:solidFill>
              <a:effectLst/>
              <a:latin typeface="+mn-lt"/>
              <a:ea typeface="+mn-ea"/>
              <a:cs typeface="+mn-cs"/>
            </a:rPr>
            <a:t>≥90% compliance by Week 12</a:t>
          </a:r>
          <a:r>
            <a:rPr lang="en-US" sz="1100" b="0" i="0">
              <a:solidFill>
                <a:schemeClr val="dk1"/>
              </a:solidFill>
              <a:effectLst/>
              <a:latin typeface="+mn-lt"/>
              <a:ea typeface="+mn-ea"/>
              <a:cs typeface="+mn-cs"/>
            </a:rPr>
            <a:t>.</a:t>
          </a:r>
        </a:p>
        <a:p>
          <a:pPr marL="171450" indent="-171450">
            <a:buFont typeface="Arial" panose="020B0604020202020204" pitchFamily="34" charset="0"/>
            <a:buChar char="•"/>
          </a:pPr>
          <a:endParaRPr lang="en-US" sz="1100" b="0" i="0">
            <a:solidFill>
              <a:schemeClr val="dk1"/>
            </a:solidFill>
            <a:effectLst/>
            <a:latin typeface="+mn-lt"/>
            <a:ea typeface="+mn-ea"/>
            <a:cs typeface="+mn-cs"/>
          </a:endParaRPr>
        </a:p>
        <a:p>
          <a:pPr marL="0" indent="0">
            <a:buFont typeface="Arial" panose="020B0604020202020204" pitchFamily="34" charset="0"/>
            <a:buNone/>
          </a:pPr>
          <a:r>
            <a:rPr lang="en-US" sz="1100" b="1" i="0">
              <a:solidFill>
                <a:schemeClr val="dk1"/>
              </a:solidFill>
              <a:effectLst/>
              <a:latin typeface="+mn-lt"/>
              <a:ea typeface="+mn-ea"/>
              <a:cs typeface="+mn-cs"/>
            </a:rPr>
            <a:t>Note</a:t>
          </a:r>
          <a:r>
            <a:rPr lang="en-US" sz="1100" b="0" i="0">
              <a:solidFill>
                <a:schemeClr val="dk1"/>
              </a:solidFill>
              <a:effectLst/>
              <a:latin typeface="+mn-lt"/>
              <a:ea typeface="+mn-ea"/>
              <a:cs typeface="+mn-cs"/>
            </a:rPr>
            <a:t>: Data may be collected by any member of the ERAS team. Audit findings should be shared regularly with frontline staff, leadership, and other key stakeholders to support transparency and continuous improvement.</a:t>
          </a:r>
        </a:p>
        <a:p>
          <a:pPr marL="0" indent="0">
            <a:buFont typeface="Arial" panose="020B0604020202020204" pitchFamily="34" charset="0"/>
            <a:buNone/>
          </a:pPr>
          <a:endParaRPr lang="en-US" sz="1100" b="0" i="1">
            <a:solidFill>
              <a:schemeClr val="dk1"/>
            </a:solidFill>
            <a:effectLst/>
            <a:latin typeface="+mn-lt"/>
            <a:ea typeface="+mn-ea"/>
            <a:cs typeface="+mn-cs"/>
          </a:endParaRPr>
        </a:p>
        <a:p>
          <a:r>
            <a:rPr lang="en-US" sz="1100" b="1" i="0">
              <a:solidFill>
                <a:schemeClr val="dk1"/>
              </a:solidFill>
              <a:effectLst/>
              <a:latin typeface="+mn-lt"/>
              <a:ea typeface="+mn-ea"/>
              <a:cs typeface="+mn-cs"/>
            </a:rPr>
            <a:t>Submission Instructions</a:t>
          </a:r>
        </a:p>
        <a:p>
          <a:r>
            <a:rPr lang="en-US" sz="1100" b="0" i="0">
              <a:solidFill>
                <a:schemeClr val="dk1"/>
              </a:solidFill>
              <a:effectLst/>
              <a:latin typeface="+mn-lt"/>
              <a:ea typeface="+mn-ea"/>
              <a:cs typeface="+mn-cs"/>
            </a:rPr>
            <a:t>At the end of the 12-week audit period, submit the completed compliance tracking file via the </a:t>
          </a:r>
          <a:r>
            <a:rPr lang="en-US" sz="1100" b="1" i="0" u="sng">
              <a:solidFill>
                <a:srgbClr val="0070C0"/>
              </a:solidFill>
              <a:effectLst/>
              <a:latin typeface="+mn-lt"/>
              <a:ea typeface="+mn-ea"/>
              <a:cs typeface="+mn-cs"/>
            </a:rPr>
            <a:t>Cente</a:t>
          </a:r>
          <a:r>
            <a:rPr lang="en-US" sz="1100" b="1" i="0" u="sng" baseline="0">
              <a:solidFill>
                <a:srgbClr val="0070C0"/>
              </a:solidFill>
              <a:effectLst/>
              <a:latin typeface="+mn-lt"/>
              <a:ea typeface="+mn-ea"/>
              <a:cs typeface="+mn-cs"/>
            </a:rPr>
            <a:t>r of Excellence - Award Submission Form. </a:t>
          </a:r>
          <a:endParaRPr lang="en-US" sz="1100" b="1" i="0" u="sng">
            <a:solidFill>
              <a:srgbClr val="0070C0"/>
            </a:solidFill>
            <a:effectLst/>
            <a:latin typeface="+mn-lt"/>
            <a:ea typeface="+mn-ea"/>
            <a:cs typeface="+mn-cs"/>
          </a:endParaRPr>
        </a:p>
        <a:p>
          <a:br>
            <a:rPr lang="en-US" sz="1100">
              <a:effectLst/>
              <a:latin typeface="Calibri" panose="020F0502020204030204" pitchFamily="34" charset="0"/>
              <a:ea typeface="Calibri" panose="020F0502020204030204" pitchFamily="34" charset="0"/>
              <a:cs typeface="Times New Roman" panose="02020603050405020304" pitchFamily="18" charset="0"/>
            </a:rPr>
          </a:br>
          <a:r>
            <a:rPr lang="en-US" sz="1100">
              <a:effectLst/>
              <a:latin typeface="Calibri" panose="020F0502020204030204" pitchFamily="34" charset="0"/>
              <a:ea typeface="Calibri" panose="020F0502020204030204" pitchFamily="34" charset="0"/>
              <a:cs typeface="Times New Roman" panose="02020603050405020304" pitchFamily="18" charset="0"/>
            </a:rPr>
            <a:t>  </a:t>
          </a:r>
        </a:p>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6881C54F-F72D-4AF7-ACB3-A750428F65BA}"/>
            </a:ext>
          </a:extLst>
        </xdr:cNvPr>
        <xdr:cNvPicPr>
          <a:picLocks noChangeAspect="1"/>
        </xdr:cNvPicPr>
      </xdr:nvPicPr>
      <xdr:blipFill>
        <a:blip xmlns:r="http://schemas.openxmlformats.org/officeDocument/2006/relationships" r:embed="rId1"/>
        <a:stretch>
          <a:fillRect/>
        </a:stretch>
      </xdr:blipFill>
      <xdr:spPr>
        <a:xfrm>
          <a:off x="16144" y="258304"/>
          <a:ext cx="6049322" cy="246724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E7773BD6-E9A0-424A-87D6-DC61561449BA}"/>
            </a:ext>
          </a:extLst>
        </xdr:cNvPr>
        <xdr:cNvPicPr>
          <a:picLocks noChangeAspect="1"/>
        </xdr:cNvPicPr>
      </xdr:nvPicPr>
      <xdr:blipFill>
        <a:blip xmlns:r="http://schemas.openxmlformats.org/officeDocument/2006/relationships" r:embed="rId1"/>
        <a:stretch>
          <a:fillRect/>
        </a:stretch>
      </xdr:blipFill>
      <xdr:spPr>
        <a:xfrm>
          <a:off x="16144" y="258304"/>
          <a:ext cx="6049322" cy="246724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E96F6024-4091-46B6-9498-5E0ABAC49405}"/>
            </a:ext>
          </a:extLst>
        </xdr:cNvPr>
        <xdr:cNvPicPr>
          <a:picLocks noChangeAspect="1"/>
        </xdr:cNvPicPr>
      </xdr:nvPicPr>
      <xdr:blipFill>
        <a:blip xmlns:r="http://schemas.openxmlformats.org/officeDocument/2006/relationships" r:embed="rId1"/>
        <a:stretch>
          <a:fillRect/>
        </a:stretch>
      </xdr:blipFill>
      <xdr:spPr>
        <a:xfrm>
          <a:off x="16144" y="258304"/>
          <a:ext cx="6049322" cy="246724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7B9755CB-E7EE-4E20-943C-C0F209D7FCC5}"/>
            </a:ext>
          </a:extLst>
        </xdr:cNvPr>
        <xdr:cNvPicPr>
          <a:picLocks noChangeAspect="1"/>
        </xdr:cNvPicPr>
      </xdr:nvPicPr>
      <xdr:blipFill>
        <a:blip xmlns:r="http://schemas.openxmlformats.org/officeDocument/2006/relationships" r:embed="rId1"/>
        <a:stretch>
          <a:fillRect/>
        </a:stretch>
      </xdr:blipFill>
      <xdr:spPr>
        <a:xfrm>
          <a:off x="16144" y="255129"/>
          <a:ext cx="6046147" cy="2473219"/>
        </a:xfrm>
        <a:prstGeom prst="rect">
          <a:avLst/>
        </a:prstGeom>
      </xdr:spPr>
    </xdr:pic>
    <xdr:clientData/>
  </xdr:twoCellAnchor>
  <xdr:oneCellAnchor>
    <xdr:from>
      <xdr:col>1</xdr:col>
      <xdr:colOff>83895</xdr:colOff>
      <xdr:row>0</xdr:row>
      <xdr:rowOff>293768</xdr:rowOff>
    </xdr:from>
    <xdr:ext cx="6066995" cy="752421"/>
    <xdr:sp macro="" textlink="">
      <xdr:nvSpPr>
        <xdr:cNvPr id="3" name="TextBox 2">
          <a:extLst>
            <a:ext uri="{FF2B5EF4-FFF2-40B4-BE49-F238E27FC236}">
              <a16:creationId xmlns:a16="http://schemas.microsoft.com/office/drawing/2014/main" id="{EC9F6D66-FA3B-D02E-8A04-ED72470020B3}"/>
            </a:ext>
          </a:extLst>
        </xdr:cNvPr>
        <xdr:cNvSpPr txBox="1"/>
      </xdr:nvSpPr>
      <xdr:spPr>
        <a:xfrm>
          <a:off x="6234785" y="293768"/>
          <a:ext cx="6066995" cy="752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800" b="1" i="0">
              <a:solidFill>
                <a:schemeClr val="tx1"/>
              </a:solidFill>
              <a:effectLst/>
              <a:latin typeface="+mn-lt"/>
              <a:ea typeface="+mn-ea"/>
              <a:cs typeface="+mn-cs"/>
            </a:rPr>
            <a:t>📋 Instructions for Submitting the Compliance</a:t>
          </a:r>
          <a:r>
            <a:rPr lang="en-US" sz="1800" b="1" i="0" baseline="0">
              <a:solidFill>
                <a:schemeClr val="tx1"/>
              </a:solidFill>
              <a:effectLst/>
              <a:latin typeface="+mn-lt"/>
              <a:ea typeface="+mn-ea"/>
              <a:cs typeface="+mn-cs"/>
            </a:rPr>
            <a:t> </a:t>
          </a:r>
          <a:r>
            <a:rPr lang="en-US" sz="1800" b="1" i="0">
              <a:solidFill>
                <a:schemeClr val="tx1"/>
              </a:solidFill>
              <a:effectLst/>
              <a:latin typeface="+mn-lt"/>
              <a:ea typeface="+mn-ea"/>
              <a:cs typeface="+mn-cs"/>
            </a:rPr>
            <a:t>Audit Form</a:t>
          </a:r>
        </a:p>
        <a:p>
          <a:endParaRPr lang="en-US" sz="1800"/>
        </a:p>
      </xdr:txBody>
    </xdr:sp>
    <xdr:clientData/>
  </xdr:oneCellAnchor>
  <xdr:oneCellAnchor>
    <xdr:from>
      <xdr:col>1</xdr:col>
      <xdr:colOff>465004</xdr:colOff>
      <xdr:row>0</xdr:row>
      <xdr:rowOff>703989</xdr:rowOff>
    </xdr:from>
    <xdr:ext cx="7765296" cy="1469890"/>
    <xdr:sp macro="" textlink="">
      <xdr:nvSpPr>
        <xdr:cNvPr id="4" name="TextBox 3">
          <a:hlinkClick xmlns:r="http://schemas.openxmlformats.org/officeDocument/2006/relationships" r:id="rId2"/>
          <a:extLst>
            <a:ext uri="{FF2B5EF4-FFF2-40B4-BE49-F238E27FC236}">
              <a16:creationId xmlns:a16="http://schemas.microsoft.com/office/drawing/2014/main" id="{FBC67069-B16C-D750-6208-FE53DD4B4055}"/>
            </a:ext>
          </a:extLst>
        </xdr:cNvPr>
        <xdr:cNvSpPr txBox="1"/>
      </xdr:nvSpPr>
      <xdr:spPr>
        <a:xfrm>
          <a:off x="6621275" y="703989"/>
          <a:ext cx="7765296" cy="1469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0" i="0">
              <a:solidFill>
                <a:schemeClr val="tx1"/>
              </a:solidFill>
              <a:effectLst/>
              <a:latin typeface="+mn-lt"/>
              <a:ea typeface="+mn-ea"/>
              <a:cs typeface="+mn-cs"/>
            </a:rPr>
            <a:t>Ensure all required fields for Week</a:t>
          </a:r>
          <a:r>
            <a:rPr lang="en-US" sz="1600" b="0" i="0" baseline="0">
              <a:solidFill>
                <a:schemeClr val="tx1"/>
              </a:solidFill>
              <a:effectLst/>
              <a:latin typeface="+mn-lt"/>
              <a:ea typeface="+mn-ea"/>
              <a:cs typeface="+mn-cs"/>
            </a:rPr>
            <a:t> 1 through</a:t>
          </a:r>
          <a:r>
            <a:rPr lang="en-US" sz="1600" b="0" i="0">
              <a:solidFill>
                <a:schemeClr val="tx1"/>
              </a:solidFill>
              <a:effectLst/>
              <a:latin typeface="+mn-lt"/>
              <a:ea typeface="+mn-ea"/>
              <a:cs typeface="+mn-cs"/>
            </a:rPr>
            <a:t> Week 12 are accurately filled out.</a:t>
          </a:r>
        </a:p>
        <a:p>
          <a:r>
            <a:rPr lang="en-US" sz="1400" b="1" i="0">
              <a:solidFill>
                <a:schemeClr val="tx1"/>
              </a:solidFill>
              <a:effectLst/>
              <a:latin typeface="+mn-lt"/>
              <a:ea typeface="+mn-ea"/>
              <a:cs typeface="+mn-cs"/>
            </a:rPr>
            <a:t>Submit</a:t>
          </a:r>
          <a:r>
            <a:rPr lang="en-US" sz="1400" b="1" i="0" baseline="0">
              <a:solidFill>
                <a:schemeClr val="tx1"/>
              </a:solidFill>
              <a:effectLst/>
              <a:latin typeface="+mn-lt"/>
              <a:ea typeface="+mn-ea"/>
              <a:cs typeface="+mn-cs"/>
            </a:rPr>
            <a:t> via the </a:t>
          </a:r>
          <a:r>
            <a:rPr lang="en-US" sz="1400" b="1" i="0" u="sng" baseline="0">
              <a:solidFill>
                <a:srgbClr val="0070C0"/>
              </a:solidFill>
              <a:effectLst/>
              <a:latin typeface="+mn-lt"/>
              <a:ea typeface="+mn-ea"/>
              <a:cs typeface="+mn-cs"/>
            </a:rPr>
            <a:t>Center of Excellence Award Submission Form</a:t>
          </a:r>
          <a:r>
            <a:rPr lang="en-US" sz="1400" b="1" i="0" baseline="0">
              <a:solidFill>
                <a:schemeClr val="tx1"/>
              </a:solidFill>
              <a:effectLst/>
              <a:latin typeface="+mn-lt"/>
              <a:ea typeface="+mn-ea"/>
              <a:cs typeface="+mn-cs"/>
            </a:rPr>
            <a:t>.</a:t>
          </a:r>
          <a:br>
            <a:rPr lang="en-US" sz="1400" b="0" i="0">
              <a:solidFill>
                <a:schemeClr val="tx1"/>
              </a:solidFill>
              <a:effectLst/>
              <a:latin typeface="+mn-lt"/>
              <a:ea typeface="+mn-ea"/>
              <a:cs typeface="+mn-cs"/>
            </a:rPr>
          </a:br>
          <a:endParaRPr lang="en-US" sz="1400" b="0" i="0">
            <a:solidFill>
              <a:schemeClr val="tx1"/>
            </a:solidFill>
            <a:effectLst/>
            <a:latin typeface="+mn-lt"/>
            <a:ea typeface="+mn-ea"/>
            <a:cs typeface="+mn-cs"/>
          </a:endParaRPr>
        </a:p>
        <a:p>
          <a:br>
            <a:rPr lang="en-US" sz="1400"/>
          </a:br>
          <a:endParaRPr lang="en-US" sz="1400" b="0" i="0">
            <a:solidFill>
              <a:schemeClr val="tx1"/>
            </a:solidFill>
            <a:effectLst/>
            <a:latin typeface="+mn-lt"/>
            <a:ea typeface="+mn-ea"/>
            <a:cs typeface="+mn-cs"/>
          </a:endParaRPr>
        </a:p>
        <a:p>
          <a:endParaRPr lang="en-US" sz="16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B56554EC-4F23-47AB-8074-BC5B8CE6C350}"/>
            </a:ext>
          </a:extLst>
        </xdr:cNvPr>
        <xdr:cNvPicPr>
          <a:picLocks noChangeAspect="1"/>
        </xdr:cNvPicPr>
      </xdr:nvPicPr>
      <xdr:blipFill>
        <a:blip xmlns:r="http://schemas.openxmlformats.org/officeDocument/2006/relationships" r:embed="rId1"/>
        <a:stretch>
          <a:fillRect/>
        </a:stretch>
      </xdr:blipFill>
      <xdr:spPr>
        <a:xfrm>
          <a:off x="16144" y="258304"/>
          <a:ext cx="6049322" cy="24672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90AAE541-DE4A-4089-9D12-83B6DDB615FB}"/>
            </a:ext>
          </a:extLst>
        </xdr:cNvPr>
        <xdr:cNvPicPr>
          <a:picLocks noChangeAspect="1"/>
        </xdr:cNvPicPr>
      </xdr:nvPicPr>
      <xdr:blipFill>
        <a:blip xmlns:r="http://schemas.openxmlformats.org/officeDocument/2006/relationships" r:embed="rId1"/>
        <a:stretch>
          <a:fillRect/>
        </a:stretch>
      </xdr:blipFill>
      <xdr:spPr>
        <a:xfrm>
          <a:off x="16144" y="258304"/>
          <a:ext cx="6049322" cy="24672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03F39FBB-EF85-41D1-8AF5-F4E667259B2C}"/>
            </a:ext>
          </a:extLst>
        </xdr:cNvPr>
        <xdr:cNvPicPr>
          <a:picLocks noChangeAspect="1"/>
        </xdr:cNvPicPr>
      </xdr:nvPicPr>
      <xdr:blipFill>
        <a:blip xmlns:r="http://schemas.openxmlformats.org/officeDocument/2006/relationships" r:embed="rId1"/>
        <a:stretch>
          <a:fillRect/>
        </a:stretch>
      </xdr:blipFill>
      <xdr:spPr>
        <a:xfrm>
          <a:off x="16144" y="258304"/>
          <a:ext cx="6049322" cy="24672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B46B7115-143C-46AF-ADBA-365DBF3284FA}"/>
            </a:ext>
          </a:extLst>
        </xdr:cNvPr>
        <xdr:cNvPicPr>
          <a:picLocks noChangeAspect="1"/>
        </xdr:cNvPicPr>
      </xdr:nvPicPr>
      <xdr:blipFill>
        <a:blip xmlns:r="http://schemas.openxmlformats.org/officeDocument/2006/relationships" r:embed="rId1"/>
        <a:stretch>
          <a:fillRect/>
        </a:stretch>
      </xdr:blipFill>
      <xdr:spPr>
        <a:xfrm>
          <a:off x="16144" y="258304"/>
          <a:ext cx="6049322" cy="24672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C30E861A-C403-461A-A7A8-C42F3A172151}"/>
            </a:ext>
          </a:extLst>
        </xdr:cNvPr>
        <xdr:cNvPicPr>
          <a:picLocks noChangeAspect="1"/>
        </xdr:cNvPicPr>
      </xdr:nvPicPr>
      <xdr:blipFill>
        <a:blip xmlns:r="http://schemas.openxmlformats.org/officeDocument/2006/relationships" r:embed="rId1"/>
        <a:stretch>
          <a:fillRect/>
        </a:stretch>
      </xdr:blipFill>
      <xdr:spPr>
        <a:xfrm>
          <a:off x="16144" y="258304"/>
          <a:ext cx="6049322" cy="24672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862BFB94-8F70-4653-82E5-BD4A3F51D714}"/>
            </a:ext>
          </a:extLst>
        </xdr:cNvPr>
        <xdr:cNvPicPr>
          <a:picLocks noChangeAspect="1"/>
        </xdr:cNvPicPr>
      </xdr:nvPicPr>
      <xdr:blipFill>
        <a:blip xmlns:r="http://schemas.openxmlformats.org/officeDocument/2006/relationships" r:embed="rId1"/>
        <a:stretch>
          <a:fillRect/>
        </a:stretch>
      </xdr:blipFill>
      <xdr:spPr>
        <a:xfrm>
          <a:off x="16144" y="258304"/>
          <a:ext cx="6049322" cy="246724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8BAC1253-4B5B-43D7-9CE7-7EC62EB4275B}"/>
            </a:ext>
          </a:extLst>
        </xdr:cNvPr>
        <xdr:cNvPicPr>
          <a:picLocks noChangeAspect="1"/>
        </xdr:cNvPicPr>
      </xdr:nvPicPr>
      <xdr:blipFill>
        <a:blip xmlns:r="http://schemas.openxmlformats.org/officeDocument/2006/relationships" r:embed="rId1"/>
        <a:stretch>
          <a:fillRect/>
        </a:stretch>
      </xdr:blipFill>
      <xdr:spPr>
        <a:xfrm>
          <a:off x="16144" y="258304"/>
          <a:ext cx="6049322" cy="24672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16144</xdr:colOff>
      <xdr:row>0</xdr:row>
      <xdr:rowOff>255129</xdr:rowOff>
    </xdr:from>
    <xdr:to>
      <xdr:col>1</xdr:col>
      <xdr:colOff>1216</xdr:colOff>
      <xdr:row>1</xdr:row>
      <xdr:rowOff>274450</xdr:rowOff>
    </xdr:to>
    <xdr:pic>
      <xdr:nvPicPr>
        <xdr:cNvPr id="2" name="Picture 1">
          <a:extLst>
            <a:ext uri="{FF2B5EF4-FFF2-40B4-BE49-F238E27FC236}">
              <a16:creationId xmlns:a16="http://schemas.microsoft.com/office/drawing/2014/main" id="{84E7C3A7-D8A6-434F-9CDD-1E5B6418C4D0}"/>
            </a:ext>
          </a:extLst>
        </xdr:cNvPr>
        <xdr:cNvPicPr>
          <a:picLocks noChangeAspect="1"/>
        </xdr:cNvPicPr>
      </xdr:nvPicPr>
      <xdr:blipFill>
        <a:blip xmlns:r="http://schemas.openxmlformats.org/officeDocument/2006/relationships" r:embed="rId1"/>
        <a:stretch>
          <a:fillRect/>
        </a:stretch>
      </xdr:blipFill>
      <xdr:spPr>
        <a:xfrm>
          <a:off x="16144" y="258304"/>
          <a:ext cx="6049322" cy="24672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72D67-8034-4B81-9A14-389C1B9DA8A7}">
  <dimension ref="A41:I42"/>
  <sheetViews>
    <sheetView topLeftCell="A13" zoomScaleNormal="100" workbookViewId="0">
      <selection activeCell="N26" sqref="N26"/>
    </sheetView>
  </sheetViews>
  <sheetFormatPr defaultRowHeight="14.45"/>
  <cols>
    <col min="2" max="2" width="9" bestFit="1" customWidth="1"/>
    <col min="4" max="4" width="11.85546875" customWidth="1"/>
    <col min="9" max="9" width="11.5703125" customWidth="1"/>
  </cols>
  <sheetData>
    <row r="41" spans="1:9">
      <c r="A41" s="1" t="s">
        <v>0</v>
      </c>
      <c r="H41" t="s">
        <v>1</v>
      </c>
      <c r="I41" s="2"/>
    </row>
    <row r="42" spans="1:9">
      <c r="I42" s="3"/>
    </row>
  </sheetData>
  <sheetProtection algorithmName="SHA-512" hashValue="CI35B7KuMZfev2WO+/YDQ9HtirOTY8cFmsZV+iKDFsIq6QgVnPHsHnr/+lby48eGn3DQZnKpSDmB0k43L2+QYQ==" saltValue="lxMvbGNSD0F0oWPvNtxvVw==" spinCount="100000" sheet="1" objects="1" scenarios="1" selectLockedCells="1" selectUnlockedCells="1"/>
  <phoneticPr fontId="2" type="noConversion"/>
  <pageMargins left="0.7" right="0.7" top="0.75" bottom="0.75" header="0.3" footer="0.3"/>
  <pageSetup orientation="portrait" horizontalDpi="1200" verticalDpi="1200" r:id="rId1"/>
  <headerFooter>
    <oddFooter xml:space="preserve">&amp;C&amp;G
</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93CAE-FD53-47BC-8179-CB86142FC9BD}">
  <dimension ref="A1:AM141"/>
  <sheetViews>
    <sheetView zoomScale="59" zoomScaleNormal="59" workbookViewId="0">
      <pane ySplit="2" topLeftCell="A3" activePane="bottomLeft" state="frozen"/>
      <selection pane="bottomLeft" activeCell="F6" sqref="F6"/>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ObvQwaxmPDZ7YRJLBy2XhqtnDB5YIJGa55QH7+tpdYd3D6Q/bHNVOBtIKJa3djEwYnXcnEN0E9Hr1DeIlwGErQ==" saltValue="/vVNT1QcximWmyZ1HR300w==" spinCount="100000" sheet="1" objects="1" scenarios="1" selectLockedCells="1"/>
  <mergeCells count="1">
    <mergeCell ref="A1:I1"/>
  </mergeCells>
  <dataValidations count="1">
    <dataValidation type="list" allowBlank="1" showInputMessage="1" showErrorMessage="1" sqref="E37:F37 B5:F20 B40:F49 B35:F36 B24:F32" xr:uid="{40F78BE0-D319-4334-9A36-CC90C5ADF61A}">
      <formula1>"YES, NO, N/A"</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661CA-473B-47F5-8FCF-95EC3FC74C57}">
  <dimension ref="A1:AM141"/>
  <sheetViews>
    <sheetView zoomScale="59" zoomScaleNormal="59" workbookViewId="0">
      <pane ySplit="2" topLeftCell="A3" activePane="bottomLeft" state="frozen"/>
      <selection pane="bottomLeft" activeCell="F6" sqref="F6"/>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ObvQwaxmPDZ7YRJLBy2XhqtnDB5YIJGa55QH7+tpdYd3D6Q/bHNVOBtIKJa3djEwYnXcnEN0E9Hr1DeIlwGErQ==" saltValue="/vVNT1QcximWmyZ1HR300w==" spinCount="100000" sheet="1" objects="1" scenarios="1" selectLockedCells="1"/>
  <mergeCells count="1">
    <mergeCell ref="A1:I1"/>
  </mergeCells>
  <dataValidations count="1">
    <dataValidation type="list" allowBlank="1" showInputMessage="1" showErrorMessage="1" sqref="E37:F37 B5:F20 B40:F49 B35:F36 B24:F32" xr:uid="{1716C518-3E53-4437-AE2F-088CC6E1FA30}">
      <formula1>"YES, NO, N/A"</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EDA51-D712-49AB-AD2B-9E6CBA29B336}">
  <dimension ref="A1:AM141"/>
  <sheetViews>
    <sheetView zoomScale="59" zoomScaleNormal="59" workbookViewId="0">
      <pane ySplit="2" topLeftCell="A3" activePane="bottomLeft" state="frozen"/>
      <selection pane="bottomLeft" activeCell="F6" sqref="F6"/>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ObvQwaxmPDZ7YRJLBy2XhqtnDB5YIJGa55QH7+tpdYd3D6Q/bHNVOBtIKJa3djEwYnXcnEN0E9Hr1DeIlwGErQ==" saltValue="/vVNT1QcximWmyZ1HR300w==" spinCount="100000" sheet="1" objects="1" scenarios="1" selectLockedCells="1"/>
  <mergeCells count="1">
    <mergeCell ref="A1:I1"/>
  </mergeCells>
  <dataValidations count="1">
    <dataValidation type="list" allowBlank="1" showInputMessage="1" showErrorMessage="1" sqref="E37:F37 B5:F20 B40:F49 B35:F36 B24:F32" xr:uid="{6DEEC5D7-05E3-48AF-A9BE-47CD4D6383AC}">
      <formula1>"YES, NO, N/A"</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A053-CB46-4316-A5EA-7E4D1D88471D}">
  <dimension ref="A1:AM141"/>
  <sheetViews>
    <sheetView tabSelected="1" zoomScale="59" zoomScaleNormal="59" workbookViewId="0">
      <pane ySplit="2" topLeftCell="A17" activePane="bottomLeft" state="frozen"/>
      <selection pane="bottomLeft" activeCell="B20" sqref="B20"/>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10" width="39.42578125" style="4" customWidth="1"/>
    <col min="11"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9N1m7mzo5yLFaLVY1YjxKU1NdLLKzAmKRd2kCP4Ogby+PeQpnkizJ+pqQSC+01izpYyHNghCSD2Lz/4npc0S0A==" saltValue="3rpOgMMPASU9Sl7UvLKYdg==" spinCount="100000" sheet="1" objects="1" scenarios="1" selectLockedCells="1"/>
  <mergeCells count="1">
    <mergeCell ref="A1:I1"/>
  </mergeCells>
  <dataValidations count="1">
    <dataValidation type="list" allowBlank="1" showInputMessage="1" showErrorMessage="1" sqref="E37:F37 B5:F20 B40:F49 B35:F36 B24:F32" xr:uid="{12EC1423-FE28-48B3-90EF-C15115498AD8}">
      <formula1>"YES, NO, N/A"</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E8F93-2562-4FD6-9DE6-BFEB8E97E73C}">
  <dimension ref="A1:AM141"/>
  <sheetViews>
    <sheetView zoomScale="59" zoomScaleNormal="59" workbookViewId="0">
      <pane ySplit="2" topLeftCell="A9" activePane="bottomLeft" state="frozen"/>
      <selection pane="bottomLeft" activeCell="B8" sqref="B8"/>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ObvQwaxmPDZ7YRJLBy2XhqtnDB5YIJGa55QH7+tpdYd3D6Q/bHNVOBtIKJa3djEwYnXcnEN0E9Hr1DeIlwGErQ==" saltValue="/vVNT1QcximWmyZ1HR300w==" spinCount="100000" sheet="1" objects="1" scenarios="1" selectLockedCells="1"/>
  <mergeCells count="1">
    <mergeCell ref="A1:I1"/>
  </mergeCells>
  <dataValidations count="1">
    <dataValidation type="list" allowBlank="1" showInputMessage="1" showErrorMessage="1" sqref="E37:F37 B5:F20 B40:F49 B35:F36 B24:F32" xr:uid="{8E55230A-D7D6-4931-A64F-4D2CBA0774C7}">
      <formula1>"YES, NO, N/A"</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96D3-96DA-405D-A49A-9CE2529433D6}">
  <dimension ref="A1:AM141"/>
  <sheetViews>
    <sheetView zoomScale="59" zoomScaleNormal="59" workbookViewId="0">
      <pane ySplit="2" topLeftCell="A3" activePane="bottomLeft" state="frozen"/>
      <selection pane="bottomLeft" activeCell="C12" sqref="C12"/>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ObvQwaxmPDZ7YRJLBy2XhqtnDB5YIJGa55QH7+tpdYd3D6Q/bHNVOBtIKJa3djEwYnXcnEN0E9Hr1DeIlwGErQ==" saltValue="/vVNT1QcximWmyZ1HR300w==" spinCount="100000" sheet="1" objects="1" scenarios="1" selectLockedCells="1"/>
  <mergeCells count="1">
    <mergeCell ref="A1:I1"/>
  </mergeCells>
  <dataValidations count="1">
    <dataValidation type="list" allowBlank="1" showInputMessage="1" showErrorMessage="1" sqref="E37:F37 B5:F20 B40:F49 B35:F36 B24:F32" xr:uid="{1F6D3136-A4D2-4824-B298-EFC34A75D8BA}">
      <formula1>"YES, NO, N/A"</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B6FD-60D8-4198-B970-8D7FA176103A}">
  <dimension ref="A1:AM141"/>
  <sheetViews>
    <sheetView zoomScale="59" zoomScaleNormal="59" workbookViewId="0">
      <pane ySplit="2" topLeftCell="A3" activePane="bottomLeft" state="frozen"/>
      <selection pane="bottomLeft" activeCell="F6" sqref="F6"/>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ObvQwaxmPDZ7YRJLBy2XhqtnDB5YIJGa55QH7+tpdYd3D6Q/bHNVOBtIKJa3djEwYnXcnEN0E9Hr1DeIlwGErQ==" saltValue="/vVNT1QcximWmyZ1HR300w==" spinCount="100000" sheet="1" objects="1" scenarios="1" selectLockedCells="1"/>
  <mergeCells count="1">
    <mergeCell ref="A1:I1"/>
  </mergeCells>
  <dataValidations count="1">
    <dataValidation type="list" allowBlank="1" showInputMessage="1" showErrorMessage="1" sqref="E37:F37 B5:F20 B40:F49 B35:F36 B24:F32" xr:uid="{20E91AB2-FEDC-49C3-A97A-4BB2851BE40B}">
      <formula1>"YES, NO, N/A"</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87C44-F7E9-4AF3-99DB-3B15CF9752A4}">
  <dimension ref="A1:AM141"/>
  <sheetViews>
    <sheetView zoomScale="59" zoomScaleNormal="59" workbookViewId="0">
      <pane ySplit="2" topLeftCell="A3" activePane="bottomLeft" state="frozen"/>
      <selection pane="bottomLeft" activeCell="F6" sqref="F6"/>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ObvQwaxmPDZ7YRJLBy2XhqtnDB5YIJGa55QH7+tpdYd3D6Q/bHNVOBtIKJa3djEwYnXcnEN0E9Hr1DeIlwGErQ==" saltValue="/vVNT1QcximWmyZ1HR300w==" spinCount="100000" sheet="1" objects="1" scenarios="1" selectLockedCells="1"/>
  <mergeCells count="1">
    <mergeCell ref="A1:I1"/>
  </mergeCells>
  <dataValidations count="1">
    <dataValidation type="list" allowBlank="1" showInputMessage="1" showErrorMessage="1" sqref="E37:F37 B5:F20 B40:F49 B35:F36 B24:F32" xr:uid="{7FF3FC64-EF89-4968-BBC3-FDC1C143F321}">
      <formula1>"YES, NO, N/A"</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1171B-EAA4-435F-AA9D-A4535FF4E015}">
  <dimension ref="A1:AM141"/>
  <sheetViews>
    <sheetView zoomScale="59" zoomScaleNormal="59" workbookViewId="0">
      <pane ySplit="2" topLeftCell="A3" activePane="bottomLeft" state="frozen"/>
      <selection pane="bottomLeft" activeCell="F6" sqref="F6"/>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ObvQwaxmPDZ7YRJLBy2XhqtnDB5YIJGa55QH7+tpdYd3D6Q/bHNVOBtIKJa3djEwYnXcnEN0E9Hr1DeIlwGErQ==" saltValue="/vVNT1QcximWmyZ1HR300w==" spinCount="100000" sheet="1" objects="1" scenarios="1" selectLockedCells="1"/>
  <mergeCells count="1">
    <mergeCell ref="A1:I1"/>
  </mergeCells>
  <dataValidations count="1">
    <dataValidation type="list" allowBlank="1" showInputMessage="1" showErrorMessage="1" sqref="E37:F37 B5:F20 B40:F49 B35:F36 B24:F32" xr:uid="{443FBEB4-930A-48D4-8AF0-B03CCFEB6365}">
      <formula1>"YES, NO, N/A"</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8564-62D6-4C6D-A624-33B914F2DB5B}">
  <dimension ref="A1:AM141"/>
  <sheetViews>
    <sheetView zoomScale="59" zoomScaleNormal="59" workbookViewId="0">
      <pane ySplit="2" topLeftCell="A3" activePane="bottomLeft" state="frozen"/>
      <selection pane="bottomLeft" activeCell="F6" sqref="F6"/>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ObvQwaxmPDZ7YRJLBy2XhqtnDB5YIJGa55QH7+tpdYd3D6Q/bHNVOBtIKJa3djEwYnXcnEN0E9Hr1DeIlwGErQ==" saltValue="/vVNT1QcximWmyZ1HR300w==" spinCount="100000" sheet="1" objects="1" scenarios="1" selectLockedCells="1"/>
  <mergeCells count="1">
    <mergeCell ref="A1:I1"/>
  </mergeCells>
  <dataValidations count="1">
    <dataValidation type="list" allowBlank="1" showInputMessage="1" showErrorMessage="1" sqref="E37:F37 B5:F20 B40:F49 B35:F36 B24:F32" xr:uid="{01E84F48-EE9A-45DE-A55D-A4E79BDE22A7}">
      <formula1>"YES, NO, N/A"</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7CD5E-A2D8-421C-9366-7083A2D970AD}">
  <dimension ref="A1:AM141"/>
  <sheetViews>
    <sheetView zoomScale="59" zoomScaleNormal="59" workbookViewId="0">
      <pane ySplit="2" topLeftCell="A3" activePane="bottomLeft" state="frozen"/>
      <selection pane="bottomLeft" activeCell="F6" sqref="F6"/>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ObvQwaxmPDZ7YRJLBy2XhqtnDB5YIJGa55QH7+tpdYd3D6Q/bHNVOBtIKJa3djEwYnXcnEN0E9Hr1DeIlwGErQ==" saltValue="/vVNT1QcximWmyZ1HR300w==" spinCount="100000" sheet="1" objects="1" scenarios="1" selectLockedCells="1"/>
  <mergeCells count="1">
    <mergeCell ref="A1:I1"/>
  </mergeCells>
  <dataValidations count="1">
    <dataValidation type="list" allowBlank="1" showInputMessage="1" showErrorMessage="1" sqref="E37:F37 B5:F20 B40:F49 B35:F36 B24:F32" xr:uid="{A576866B-7884-4BC7-B894-5CC388B2D93F}">
      <formula1>"YES, NO, N/A"</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DA3C-1B50-4768-BA8F-A629CA7161AE}">
  <dimension ref="A1:AM141"/>
  <sheetViews>
    <sheetView zoomScale="59" zoomScaleNormal="59" workbookViewId="0">
      <pane ySplit="2" topLeftCell="A3" activePane="bottomLeft" state="frozen"/>
      <selection pane="bottomLeft" activeCell="E7" sqref="E7"/>
    </sheetView>
  </sheetViews>
  <sheetFormatPr defaultColWidth="8.7109375" defaultRowHeight="15.6"/>
  <cols>
    <col min="1" max="1" width="88.140625" style="7" customWidth="1"/>
    <col min="2" max="6" width="20.5703125" style="4" customWidth="1"/>
    <col min="7" max="8" width="34.42578125" style="5" customWidth="1"/>
    <col min="9" max="9" width="23.5703125" style="4" customWidth="1"/>
    <col min="10" max="25" width="8.7109375" style="4"/>
    <col min="26" max="26" width="0" style="4" hidden="1" customWidth="1"/>
    <col min="27" max="16384" width="8.7109375" style="4"/>
  </cols>
  <sheetData>
    <row r="1" spans="1:39" ht="192.95" customHeight="1">
      <c r="A1" s="38"/>
      <c r="B1" s="38"/>
      <c r="C1" s="38"/>
      <c r="D1" s="38"/>
      <c r="E1" s="38"/>
      <c r="F1" s="38"/>
      <c r="G1" s="38"/>
      <c r="H1" s="38"/>
      <c r="I1" s="38"/>
    </row>
    <row r="2" spans="1:39" s="37" customFormat="1" ht="39.950000000000003" customHeight="1">
      <c r="A2" s="32"/>
      <c r="B2" s="33" t="s">
        <v>2</v>
      </c>
      <c r="C2" s="33" t="s">
        <v>3</v>
      </c>
      <c r="D2" s="33" t="s">
        <v>4</v>
      </c>
      <c r="E2" s="33" t="s">
        <v>5</v>
      </c>
      <c r="F2" s="33" t="s">
        <v>6</v>
      </c>
      <c r="G2" s="34"/>
      <c r="H2" s="35" t="s">
        <v>7</v>
      </c>
      <c r="I2" s="36">
        <f>IF(COUNTIFS(Z4:Z35, 1, G4:G35, "&lt;&gt;")=0, "", AVERAGEIFS(G4:G36, Z4:Z36, 1))</f>
        <v>0</v>
      </c>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8" customFormat="1" ht="39.950000000000003" customHeight="1">
      <c r="A3" s="13" t="s">
        <v>8</v>
      </c>
      <c r="B3" s="10" t="s">
        <v>9</v>
      </c>
      <c r="C3" s="10" t="s">
        <v>9</v>
      </c>
      <c r="D3" s="10" t="s">
        <v>9</v>
      </c>
      <c r="E3" s="10" t="s">
        <v>9</v>
      </c>
      <c r="F3" s="10" t="s">
        <v>9</v>
      </c>
      <c r="G3" s="12" t="s">
        <v>10</v>
      </c>
      <c r="H3" s="12"/>
      <c r="I3" s="14"/>
    </row>
    <row r="4" spans="1:39" s="8" customFormat="1" ht="39.950000000000003" customHeight="1">
      <c r="A4" s="15" t="s">
        <v>11</v>
      </c>
      <c r="B4" s="16" t="s">
        <v>12</v>
      </c>
      <c r="C4" s="16" t="s">
        <v>13</v>
      </c>
      <c r="D4" s="16" t="s">
        <v>14</v>
      </c>
      <c r="E4" s="16" t="s">
        <v>15</v>
      </c>
      <c r="F4" s="16" t="s">
        <v>14</v>
      </c>
      <c r="G4" s="17">
        <v>0.8</v>
      </c>
      <c r="H4" s="12"/>
      <c r="I4" s="14"/>
      <c r="Z4" s="8">
        <v>0</v>
      </c>
    </row>
    <row r="5" spans="1:39" s="8" customFormat="1" ht="39.950000000000003" customHeight="1">
      <c r="A5" s="18" t="s">
        <v>16</v>
      </c>
      <c r="B5" s="19"/>
      <c r="C5" s="19"/>
      <c r="D5" s="19"/>
      <c r="E5" s="19"/>
      <c r="F5" s="19"/>
      <c r="G5" s="20">
        <f>IF(Z5=0, "", (COUNTIF(B5:F5,"YES") + COUNTIF(B5:F5,"N/A")) / COLUMNS(B5:F5))</f>
        <v>0</v>
      </c>
      <c r="H5" s="20"/>
      <c r="I5" s="14"/>
      <c r="Z5" s="8">
        <v>1</v>
      </c>
    </row>
    <row r="6" spans="1:39" s="8" customFormat="1" ht="39.950000000000003" customHeight="1">
      <c r="A6" s="18" t="s">
        <v>17</v>
      </c>
      <c r="B6" s="19"/>
      <c r="C6" s="19"/>
      <c r="D6" s="19"/>
      <c r="E6" s="19"/>
      <c r="F6" s="19"/>
      <c r="G6" s="20">
        <f t="shared" ref="G6:G49" si="0">IF(Z6=0, "", (COUNTIF(B6:F6,"YES") + COUNTIF(B6:F6,"N/A")) / COLUMNS(B6:F6))</f>
        <v>0</v>
      </c>
      <c r="H6" s="12"/>
      <c r="I6" s="14"/>
      <c r="Z6" s="8">
        <v>1</v>
      </c>
    </row>
    <row r="7" spans="1:39" s="8" customFormat="1" ht="39.950000000000003" customHeight="1">
      <c r="A7" s="18" t="s">
        <v>18</v>
      </c>
      <c r="B7" s="19"/>
      <c r="C7" s="19"/>
      <c r="D7" s="19"/>
      <c r="E7" s="19"/>
      <c r="F7" s="19"/>
      <c r="G7" s="20">
        <f t="shared" si="0"/>
        <v>0</v>
      </c>
      <c r="H7" s="12"/>
      <c r="I7" s="14"/>
      <c r="Z7" s="8">
        <v>1</v>
      </c>
    </row>
    <row r="8" spans="1:39" s="8" customFormat="1" ht="39.950000000000003" customHeight="1">
      <c r="A8" s="18" t="s">
        <v>19</v>
      </c>
      <c r="B8" s="19"/>
      <c r="C8" s="19"/>
      <c r="D8" s="19"/>
      <c r="E8" s="19"/>
      <c r="F8" s="19"/>
      <c r="G8" s="20">
        <f t="shared" si="0"/>
        <v>0</v>
      </c>
      <c r="H8" s="12"/>
      <c r="I8" s="14"/>
      <c r="Z8" s="8">
        <v>1</v>
      </c>
    </row>
    <row r="9" spans="1:39" s="8" customFormat="1" ht="39.950000000000003" customHeight="1">
      <c r="A9" s="18" t="s">
        <v>20</v>
      </c>
      <c r="B9" s="19"/>
      <c r="C9" s="19"/>
      <c r="D9" s="19"/>
      <c r="E9" s="19"/>
      <c r="F9" s="19"/>
      <c r="G9" s="20">
        <f t="shared" si="0"/>
        <v>0</v>
      </c>
      <c r="H9" s="12"/>
      <c r="I9" s="14"/>
      <c r="Z9" s="8">
        <v>1</v>
      </c>
    </row>
    <row r="10" spans="1:39" s="8" customFormat="1" ht="39.950000000000003" customHeight="1">
      <c r="A10" s="18" t="s">
        <v>21</v>
      </c>
      <c r="B10" s="19"/>
      <c r="C10" s="19"/>
      <c r="D10" s="19"/>
      <c r="E10" s="19"/>
      <c r="F10" s="19"/>
      <c r="G10" s="20">
        <f t="shared" si="0"/>
        <v>0</v>
      </c>
      <c r="H10" s="12"/>
      <c r="I10" s="14"/>
      <c r="Z10" s="8">
        <v>1</v>
      </c>
    </row>
    <row r="11" spans="1:39" s="8" customFormat="1" ht="39.950000000000003" customHeight="1">
      <c r="A11" s="18" t="s">
        <v>22</v>
      </c>
      <c r="B11" s="19"/>
      <c r="C11" s="19"/>
      <c r="D11" s="19"/>
      <c r="E11" s="19"/>
      <c r="F11" s="19"/>
      <c r="G11" s="20">
        <f t="shared" si="0"/>
        <v>0</v>
      </c>
      <c r="H11" s="12"/>
      <c r="I11" s="14"/>
      <c r="Z11" s="8">
        <v>1</v>
      </c>
    </row>
    <row r="12" spans="1:39" s="8" customFormat="1" ht="39.950000000000003" customHeight="1">
      <c r="A12" s="18" t="s">
        <v>23</v>
      </c>
      <c r="B12" s="19"/>
      <c r="C12" s="19"/>
      <c r="D12" s="19"/>
      <c r="E12" s="19"/>
      <c r="F12" s="19"/>
      <c r="G12" s="20">
        <f t="shared" si="0"/>
        <v>0</v>
      </c>
      <c r="H12" s="12"/>
      <c r="I12" s="14"/>
      <c r="Z12" s="8">
        <v>1</v>
      </c>
    </row>
    <row r="13" spans="1:39" s="8" customFormat="1" ht="39.950000000000003" customHeight="1">
      <c r="A13" s="18" t="s">
        <v>24</v>
      </c>
      <c r="B13" s="19"/>
      <c r="C13" s="19"/>
      <c r="D13" s="19"/>
      <c r="E13" s="19"/>
      <c r="F13" s="19"/>
      <c r="G13" s="20">
        <f t="shared" si="0"/>
        <v>0</v>
      </c>
      <c r="H13" s="12"/>
      <c r="I13" s="14"/>
      <c r="Z13" s="8">
        <v>1</v>
      </c>
    </row>
    <row r="14" spans="1:39" s="8" customFormat="1" ht="39.950000000000003" customHeight="1">
      <c r="A14" s="18" t="s">
        <v>25</v>
      </c>
      <c r="B14" s="19"/>
      <c r="C14" s="19"/>
      <c r="D14" s="19"/>
      <c r="E14" s="19"/>
      <c r="F14" s="19"/>
      <c r="G14" s="20">
        <f t="shared" si="0"/>
        <v>0</v>
      </c>
      <c r="H14" s="12"/>
      <c r="I14" s="14"/>
      <c r="Z14" s="8">
        <v>1</v>
      </c>
    </row>
    <row r="15" spans="1:39" s="8" customFormat="1" ht="39.950000000000003" customHeight="1">
      <c r="A15" s="18" t="s">
        <v>26</v>
      </c>
      <c r="B15" s="19"/>
      <c r="C15" s="19"/>
      <c r="D15" s="19"/>
      <c r="E15" s="19"/>
      <c r="F15" s="19"/>
      <c r="G15" s="20">
        <f t="shared" si="0"/>
        <v>0</v>
      </c>
      <c r="H15" s="12"/>
      <c r="I15" s="14"/>
      <c r="Z15" s="8">
        <v>1</v>
      </c>
    </row>
    <row r="16" spans="1:39" s="8" customFormat="1" ht="39.950000000000003" customHeight="1">
      <c r="A16" s="18" t="s">
        <v>27</v>
      </c>
      <c r="B16" s="19"/>
      <c r="C16" s="19"/>
      <c r="D16" s="19"/>
      <c r="E16" s="19"/>
      <c r="F16" s="19"/>
      <c r="G16" s="20">
        <f t="shared" si="0"/>
        <v>0</v>
      </c>
      <c r="H16" s="12"/>
      <c r="I16" s="14"/>
      <c r="Z16" s="8">
        <v>1</v>
      </c>
    </row>
    <row r="17" spans="1:26" s="8" customFormat="1" ht="39.950000000000003" customHeight="1">
      <c r="A17" s="18" t="s">
        <v>28</v>
      </c>
      <c r="B17" s="19"/>
      <c r="C17" s="19"/>
      <c r="D17" s="19"/>
      <c r="E17" s="19"/>
      <c r="F17" s="19"/>
      <c r="G17" s="20">
        <f t="shared" si="0"/>
        <v>0</v>
      </c>
      <c r="H17" s="12"/>
      <c r="I17" s="14"/>
      <c r="Z17" s="8">
        <v>1</v>
      </c>
    </row>
    <row r="18" spans="1:26" s="8" customFormat="1" ht="39.950000000000003" customHeight="1">
      <c r="A18" s="18" t="s">
        <v>29</v>
      </c>
      <c r="B18" s="19"/>
      <c r="C18" s="19"/>
      <c r="D18" s="19"/>
      <c r="E18" s="19"/>
      <c r="F18" s="19"/>
      <c r="G18" s="20">
        <f t="shared" si="0"/>
        <v>0</v>
      </c>
      <c r="H18" s="12"/>
      <c r="I18" s="14"/>
      <c r="Z18" s="8">
        <v>1</v>
      </c>
    </row>
    <row r="19" spans="1:26" s="8" customFormat="1" ht="39.950000000000003" customHeight="1">
      <c r="A19" s="18" t="s">
        <v>30</v>
      </c>
      <c r="B19" s="19"/>
      <c r="C19" s="19"/>
      <c r="D19" s="19"/>
      <c r="E19" s="19"/>
      <c r="F19" s="19"/>
      <c r="G19" s="20">
        <f t="shared" si="0"/>
        <v>0</v>
      </c>
      <c r="H19" s="12"/>
      <c r="I19" s="14"/>
      <c r="Z19" s="8">
        <v>1</v>
      </c>
    </row>
    <row r="20" spans="1:26" s="8" customFormat="1" ht="39.950000000000003" customHeight="1">
      <c r="A20" s="18" t="s">
        <v>31</v>
      </c>
      <c r="B20" s="19"/>
      <c r="C20" s="19"/>
      <c r="D20" s="19"/>
      <c r="E20" s="19"/>
      <c r="F20" s="19"/>
      <c r="G20" s="20">
        <f t="shared" si="0"/>
        <v>0</v>
      </c>
      <c r="H20" s="12"/>
      <c r="I20" s="14"/>
      <c r="Z20" s="8">
        <v>1</v>
      </c>
    </row>
    <row r="21" spans="1:26" ht="39.950000000000003" customHeight="1">
      <c r="A21" s="21"/>
      <c r="B21" s="21"/>
      <c r="C21" s="21"/>
      <c r="D21" s="21"/>
      <c r="E21" s="21"/>
      <c r="F21" s="21"/>
      <c r="G21" s="22" t="str">
        <f t="shared" si="0"/>
        <v/>
      </c>
      <c r="H21" s="23"/>
      <c r="I21" s="21"/>
      <c r="Z21" s="4">
        <v>0</v>
      </c>
    </row>
    <row r="22" spans="1:26" s="8" customFormat="1" ht="39.950000000000003" customHeight="1">
      <c r="A22" s="14"/>
      <c r="B22" s="11"/>
      <c r="C22" s="11"/>
      <c r="D22" s="11"/>
      <c r="E22" s="11"/>
      <c r="F22" s="11"/>
      <c r="G22" s="20" t="str">
        <f t="shared" si="0"/>
        <v/>
      </c>
      <c r="H22" s="12"/>
      <c r="I22" s="14"/>
      <c r="Z22" s="8">
        <v>0</v>
      </c>
    </row>
    <row r="23" spans="1:26" s="8" customFormat="1" ht="39.950000000000003" customHeight="1">
      <c r="A23" s="24" t="s">
        <v>32</v>
      </c>
      <c r="B23" s="9" t="s">
        <v>9</v>
      </c>
      <c r="C23" s="9" t="s">
        <v>9</v>
      </c>
      <c r="D23" s="9" t="s">
        <v>9</v>
      </c>
      <c r="E23" s="9" t="s">
        <v>9</v>
      </c>
      <c r="F23" s="9" t="s">
        <v>9</v>
      </c>
      <c r="G23" s="20" t="str">
        <f t="shared" si="0"/>
        <v/>
      </c>
      <c r="H23" s="12"/>
      <c r="I23" s="14"/>
      <c r="Z23" s="8">
        <v>0</v>
      </c>
    </row>
    <row r="24" spans="1:26" s="8" customFormat="1" ht="39.950000000000003" customHeight="1">
      <c r="A24" s="25" t="s">
        <v>33</v>
      </c>
      <c r="B24" s="26"/>
      <c r="C24" s="26"/>
      <c r="D24" s="26"/>
      <c r="E24" s="19"/>
      <c r="F24" s="19"/>
      <c r="G24" s="20">
        <f t="shared" si="0"/>
        <v>0</v>
      </c>
      <c r="H24" s="12"/>
      <c r="I24" s="14"/>
      <c r="Z24" s="8">
        <v>1</v>
      </c>
    </row>
    <row r="25" spans="1:26" s="8" customFormat="1" ht="39.950000000000003" customHeight="1">
      <c r="A25" s="18" t="s">
        <v>34</v>
      </c>
      <c r="B25" s="19"/>
      <c r="C25" s="19"/>
      <c r="D25" s="19"/>
      <c r="E25" s="19"/>
      <c r="F25" s="19"/>
      <c r="G25" s="20">
        <f t="shared" si="0"/>
        <v>0</v>
      </c>
      <c r="H25" s="12"/>
      <c r="I25" s="14"/>
      <c r="Z25" s="8">
        <v>1</v>
      </c>
    </row>
    <row r="26" spans="1:26" s="8" customFormat="1" ht="39.950000000000003" customHeight="1">
      <c r="A26" s="18" t="s">
        <v>35</v>
      </c>
      <c r="B26" s="19"/>
      <c r="C26" s="19"/>
      <c r="D26" s="19"/>
      <c r="E26" s="19"/>
      <c r="F26" s="19"/>
      <c r="G26" s="20">
        <f t="shared" si="0"/>
        <v>0</v>
      </c>
      <c r="H26" s="12"/>
      <c r="I26" s="14"/>
      <c r="Z26" s="8">
        <v>1</v>
      </c>
    </row>
    <row r="27" spans="1:26" s="8" customFormat="1" ht="39.950000000000003" customHeight="1">
      <c r="A27" s="18" t="s">
        <v>36</v>
      </c>
      <c r="B27" s="19"/>
      <c r="C27" s="19"/>
      <c r="D27" s="19"/>
      <c r="E27" s="19"/>
      <c r="F27" s="19"/>
      <c r="G27" s="20">
        <f t="shared" si="0"/>
        <v>0</v>
      </c>
      <c r="H27" s="12"/>
      <c r="I27" s="14"/>
      <c r="Z27" s="8">
        <v>1</v>
      </c>
    </row>
    <row r="28" spans="1:26" s="8" customFormat="1" ht="39.950000000000003" customHeight="1">
      <c r="A28" s="18" t="s">
        <v>37</v>
      </c>
      <c r="B28" s="19"/>
      <c r="C28" s="19"/>
      <c r="D28" s="19"/>
      <c r="E28" s="19"/>
      <c r="F28" s="19"/>
      <c r="G28" s="20">
        <f t="shared" si="0"/>
        <v>0</v>
      </c>
      <c r="H28" s="12"/>
      <c r="I28" s="14"/>
      <c r="Z28" s="8">
        <v>1</v>
      </c>
    </row>
    <row r="29" spans="1:26" s="8" customFormat="1" ht="39.950000000000003" customHeight="1">
      <c r="A29" s="27" t="s">
        <v>38</v>
      </c>
      <c r="B29" s="19"/>
      <c r="C29" s="19"/>
      <c r="D29" s="19"/>
      <c r="E29" s="19"/>
      <c r="F29" s="19"/>
      <c r="G29" s="20">
        <f t="shared" si="0"/>
        <v>0</v>
      </c>
      <c r="H29" s="12"/>
      <c r="I29" s="14"/>
      <c r="Z29" s="8">
        <v>1</v>
      </c>
    </row>
    <row r="30" spans="1:26" s="8" customFormat="1" ht="39.950000000000003" customHeight="1">
      <c r="A30" s="27" t="s">
        <v>39</v>
      </c>
      <c r="B30" s="19"/>
      <c r="C30" s="19"/>
      <c r="D30" s="19"/>
      <c r="E30" s="19"/>
      <c r="F30" s="19"/>
      <c r="G30" s="20">
        <f t="shared" si="0"/>
        <v>0</v>
      </c>
      <c r="H30" s="12"/>
      <c r="I30" s="14"/>
      <c r="Z30" s="8">
        <v>1</v>
      </c>
    </row>
    <row r="31" spans="1:26" s="8" customFormat="1" ht="39.950000000000003" customHeight="1">
      <c r="A31" s="18" t="s">
        <v>40</v>
      </c>
      <c r="B31" s="19"/>
      <c r="C31" s="19"/>
      <c r="D31" s="19"/>
      <c r="E31" s="19"/>
      <c r="F31" s="19"/>
      <c r="G31" s="20">
        <f t="shared" si="0"/>
        <v>0</v>
      </c>
      <c r="H31" s="12"/>
      <c r="I31" s="14"/>
      <c r="Z31" s="8">
        <v>1</v>
      </c>
    </row>
    <row r="32" spans="1:26" ht="39.950000000000003" customHeight="1">
      <c r="A32" s="28"/>
      <c r="B32" s="21"/>
      <c r="C32" s="21"/>
      <c r="D32" s="21"/>
      <c r="E32" s="21"/>
      <c r="F32" s="21"/>
      <c r="G32" s="22" t="str">
        <f t="shared" si="0"/>
        <v/>
      </c>
      <c r="H32" s="23"/>
      <c r="I32" s="21"/>
      <c r="Z32" s="4">
        <v>0</v>
      </c>
    </row>
    <row r="33" spans="1:26" s="8" customFormat="1" ht="39.950000000000003" customHeight="1">
      <c r="A33" s="14"/>
      <c r="B33" s="11"/>
      <c r="C33" s="11"/>
      <c r="D33" s="11"/>
      <c r="E33" s="11"/>
      <c r="F33" s="11"/>
      <c r="G33" s="20" t="str">
        <f t="shared" si="0"/>
        <v/>
      </c>
      <c r="H33" s="12"/>
      <c r="I33" s="14"/>
      <c r="Z33" s="8">
        <v>0</v>
      </c>
    </row>
    <row r="34" spans="1:26" s="8" customFormat="1" ht="39.950000000000003" customHeight="1">
      <c r="A34" s="24" t="s">
        <v>41</v>
      </c>
      <c r="B34" s="9" t="s">
        <v>9</v>
      </c>
      <c r="C34" s="9" t="s">
        <v>9</v>
      </c>
      <c r="D34" s="9" t="s">
        <v>9</v>
      </c>
      <c r="E34" s="9" t="s">
        <v>9</v>
      </c>
      <c r="F34" s="9" t="s">
        <v>9</v>
      </c>
      <c r="G34" s="20" t="str">
        <f t="shared" si="0"/>
        <v/>
      </c>
      <c r="H34" s="12"/>
      <c r="I34" s="14"/>
      <c r="Z34" s="8">
        <v>0</v>
      </c>
    </row>
    <row r="35" spans="1:26" s="8" customFormat="1" ht="39.950000000000003" customHeight="1">
      <c r="A35" s="18" t="s">
        <v>42</v>
      </c>
      <c r="B35" s="19"/>
      <c r="C35" s="19"/>
      <c r="D35" s="19"/>
      <c r="E35" s="19"/>
      <c r="F35" s="19"/>
      <c r="G35" s="20">
        <f t="shared" si="0"/>
        <v>0</v>
      </c>
      <c r="H35" s="12"/>
      <c r="I35" s="14"/>
      <c r="Z35" s="8">
        <v>1</v>
      </c>
    </row>
    <row r="36" spans="1:26" s="8" customFormat="1" ht="39.950000000000003" customHeight="1">
      <c r="A36" s="18" t="s">
        <v>43</v>
      </c>
      <c r="B36" s="19"/>
      <c r="C36" s="19"/>
      <c r="D36" s="19"/>
      <c r="E36" s="19"/>
      <c r="F36" s="19"/>
      <c r="G36" s="20">
        <f t="shared" si="0"/>
        <v>0</v>
      </c>
      <c r="H36" s="12"/>
      <c r="I36" s="14"/>
      <c r="Z36" s="8">
        <v>1</v>
      </c>
    </row>
    <row r="37" spans="1:26" ht="39.950000000000003" customHeight="1">
      <c r="A37" s="21"/>
      <c r="B37" s="21"/>
      <c r="C37" s="21"/>
      <c r="D37" s="21"/>
      <c r="E37" s="21"/>
      <c r="F37" s="21"/>
      <c r="G37" s="22" t="str">
        <f t="shared" si="0"/>
        <v/>
      </c>
      <c r="H37" s="23"/>
      <c r="I37" s="21"/>
      <c r="Z37" s="4">
        <v>0</v>
      </c>
    </row>
    <row r="38" spans="1:26" s="8" customFormat="1" ht="39.950000000000003" customHeight="1">
      <c r="A38" s="29"/>
      <c r="B38" s="30"/>
      <c r="C38" s="30"/>
      <c r="D38" s="30"/>
      <c r="E38" s="30"/>
      <c r="F38" s="30"/>
      <c r="G38" s="20" t="str">
        <f t="shared" si="0"/>
        <v/>
      </c>
      <c r="H38" s="12"/>
      <c r="I38" s="14"/>
      <c r="Z38" s="8">
        <v>0</v>
      </c>
    </row>
    <row r="39" spans="1:26" s="8" customFormat="1" ht="39.950000000000003" customHeight="1">
      <c r="A39" s="13" t="s">
        <v>44</v>
      </c>
      <c r="B39" s="10" t="s">
        <v>9</v>
      </c>
      <c r="C39" s="10" t="s">
        <v>9</v>
      </c>
      <c r="D39" s="10" t="s">
        <v>9</v>
      </c>
      <c r="E39" s="10" t="s">
        <v>9</v>
      </c>
      <c r="F39" s="10" t="s">
        <v>9</v>
      </c>
      <c r="G39" s="20"/>
      <c r="H39" s="12"/>
      <c r="I39" s="14"/>
      <c r="Z39" s="8">
        <v>0</v>
      </c>
    </row>
    <row r="40" spans="1:26" s="8" customFormat="1" ht="39.950000000000003" customHeight="1">
      <c r="A40" s="18" t="s">
        <v>45</v>
      </c>
      <c r="B40" s="31"/>
      <c r="C40" s="31"/>
      <c r="D40" s="31"/>
      <c r="E40" s="31"/>
      <c r="F40" s="31"/>
      <c r="G40" s="20">
        <f t="shared" si="0"/>
        <v>0</v>
      </c>
      <c r="H40" s="12"/>
      <c r="I40" s="14"/>
      <c r="Z40" s="8">
        <v>1</v>
      </c>
    </row>
    <row r="41" spans="1:26" s="8" customFormat="1" ht="39.950000000000003" customHeight="1">
      <c r="A41" s="18" t="s">
        <v>46</v>
      </c>
      <c r="B41" s="31"/>
      <c r="C41" s="31"/>
      <c r="D41" s="31"/>
      <c r="E41" s="31"/>
      <c r="F41" s="31"/>
      <c r="G41" s="20">
        <f t="shared" si="0"/>
        <v>0</v>
      </c>
      <c r="H41" s="12"/>
      <c r="I41" s="14"/>
      <c r="Z41" s="8">
        <v>1</v>
      </c>
    </row>
    <row r="42" spans="1:26" s="8" customFormat="1" ht="39.950000000000003" customHeight="1">
      <c r="A42" s="18" t="s">
        <v>47</v>
      </c>
      <c r="B42" s="31"/>
      <c r="C42" s="31"/>
      <c r="D42" s="31"/>
      <c r="E42" s="31"/>
      <c r="F42" s="31"/>
      <c r="G42" s="20">
        <f t="shared" si="0"/>
        <v>0</v>
      </c>
      <c r="H42" s="12"/>
      <c r="I42" s="14"/>
      <c r="Z42" s="8">
        <v>1</v>
      </c>
    </row>
    <row r="43" spans="1:26" s="8" customFormat="1" ht="39.950000000000003" customHeight="1">
      <c r="A43" s="18" t="s">
        <v>48</v>
      </c>
      <c r="B43" s="31"/>
      <c r="C43" s="31"/>
      <c r="D43" s="31"/>
      <c r="E43" s="31"/>
      <c r="F43" s="31"/>
      <c r="G43" s="20">
        <f t="shared" si="0"/>
        <v>0</v>
      </c>
      <c r="H43" s="12"/>
      <c r="I43" s="14"/>
      <c r="Z43" s="8">
        <v>1</v>
      </c>
    </row>
    <row r="44" spans="1:26" s="8" customFormat="1" ht="39.950000000000003" customHeight="1">
      <c r="A44" s="18" t="s">
        <v>49</v>
      </c>
      <c r="B44" s="31"/>
      <c r="C44" s="31"/>
      <c r="D44" s="31"/>
      <c r="E44" s="31"/>
      <c r="F44" s="31"/>
      <c r="G44" s="20">
        <f t="shared" si="0"/>
        <v>0</v>
      </c>
      <c r="H44" s="12"/>
      <c r="I44" s="14"/>
      <c r="Z44" s="8">
        <v>1</v>
      </c>
    </row>
    <row r="45" spans="1:26" s="8" customFormat="1" ht="39.950000000000003" customHeight="1">
      <c r="A45" s="18" t="s">
        <v>50</v>
      </c>
      <c r="B45" s="31"/>
      <c r="C45" s="31"/>
      <c r="D45" s="31"/>
      <c r="E45" s="31"/>
      <c r="F45" s="31"/>
      <c r="G45" s="20">
        <f t="shared" si="0"/>
        <v>0</v>
      </c>
      <c r="H45" s="12"/>
      <c r="I45" s="14"/>
      <c r="Z45" s="8">
        <v>1</v>
      </c>
    </row>
    <row r="46" spans="1:26" s="8" customFormat="1" ht="39.950000000000003" customHeight="1">
      <c r="A46" s="18" t="s">
        <v>51</v>
      </c>
      <c r="B46" s="31"/>
      <c r="C46" s="31"/>
      <c r="D46" s="31"/>
      <c r="E46" s="31"/>
      <c r="F46" s="31"/>
      <c r="G46" s="20">
        <f t="shared" si="0"/>
        <v>0</v>
      </c>
      <c r="H46" s="12"/>
      <c r="I46" s="14"/>
      <c r="Z46" s="8">
        <v>1</v>
      </c>
    </row>
    <row r="47" spans="1:26" s="8" customFormat="1" ht="39.950000000000003" customHeight="1">
      <c r="A47" s="18" t="s">
        <v>52</v>
      </c>
      <c r="B47" s="31"/>
      <c r="C47" s="31"/>
      <c r="D47" s="31"/>
      <c r="E47" s="31"/>
      <c r="F47" s="31"/>
      <c r="G47" s="20">
        <f t="shared" si="0"/>
        <v>0</v>
      </c>
      <c r="H47" s="12"/>
      <c r="I47" s="14"/>
      <c r="Z47" s="8">
        <v>1</v>
      </c>
    </row>
    <row r="48" spans="1:26" s="8" customFormat="1" ht="39.950000000000003" customHeight="1">
      <c r="A48" s="18" t="s">
        <v>53</v>
      </c>
      <c r="B48" s="31"/>
      <c r="C48" s="31"/>
      <c r="D48" s="31"/>
      <c r="E48" s="31"/>
      <c r="F48" s="31"/>
      <c r="G48" s="20">
        <f t="shared" si="0"/>
        <v>0</v>
      </c>
      <c r="H48" s="12"/>
      <c r="I48" s="14"/>
      <c r="Z48" s="8">
        <v>1</v>
      </c>
    </row>
    <row r="49" spans="1:26" s="8" customFormat="1" ht="39.950000000000003" customHeight="1">
      <c r="A49" s="18" t="s">
        <v>54</v>
      </c>
      <c r="B49" s="31"/>
      <c r="C49" s="31"/>
      <c r="D49" s="31"/>
      <c r="E49" s="31"/>
      <c r="F49" s="31"/>
      <c r="G49" s="20">
        <f t="shared" si="0"/>
        <v>0</v>
      </c>
      <c r="H49" s="12"/>
      <c r="I49" s="14"/>
      <c r="Z49" s="8">
        <v>1</v>
      </c>
    </row>
    <row r="50" spans="1:26">
      <c r="A50" s="4"/>
    </row>
    <row r="51" spans="1:26">
      <c r="A51" s="4"/>
    </row>
    <row r="52" spans="1:26">
      <c r="A52" s="4"/>
    </row>
    <row r="53" spans="1:26">
      <c r="A53" s="4"/>
    </row>
    <row r="54" spans="1:26">
      <c r="A54" s="4"/>
    </row>
    <row r="55" spans="1:26">
      <c r="A55" s="4"/>
    </row>
    <row r="56" spans="1:26">
      <c r="A56" s="4"/>
    </row>
    <row r="57" spans="1:26">
      <c r="A57" s="4"/>
    </row>
    <row r="58" spans="1:26">
      <c r="A58" s="6"/>
    </row>
    <row r="59" spans="1:26">
      <c r="A59" s="6"/>
    </row>
    <row r="60" spans="1:26">
      <c r="A60" s="6"/>
    </row>
    <row r="61" spans="1:26">
      <c r="A61" s="6"/>
    </row>
    <row r="62" spans="1:26">
      <c r="A62" s="6"/>
    </row>
    <row r="63" spans="1:26">
      <c r="A63" s="6"/>
    </row>
    <row r="64" spans="1:26">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ObvQwaxmPDZ7YRJLBy2XhqtnDB5YIJGa55QH7+tpdYd3D6Q/bHNVOBtIKJa3djEwYnXcnEN0E9Hr1DeIlwGErQ==" saltValue="/vVNT1QcximWmyZ1HR300w==" spinCount="100000" sheet="1" objects="1" scenarios="1" selectLockedCells="1"/>
  <mergeCells count="1">
    <mergeCell ref="A1:I1"/>
  </mergeCells>
  <dataValidations count="1">
    <dataValidation type="list" allowBlank="1" showInputMessage="1" showErrorMessage="1" sqref="E37:F37 B5:F20 B40:F49 B35:F36 B24:F32" xr:uid="{AF9CACF9-692B-4508-A0A2-517E096DE432}">
      <formula1>"YES, NO, N/A"</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92357FC9AFD240BEE5407535D5144F" ma:contentTypeVersion="18" ma:contentTypeDescription="Create a new document." ma:contentTypeScope="" ma:versionID="2d52255bc064a01c497d38992a8a7656">
  <xsd:schema xmlns:xsd="http://www.w3.org/2001/XMLSchema" xmlns:xs="http://www.w3.org/2001/XMLSchema" xmlns:p="http://schemas.microsoft.com/office/2006/metadata/properties" xmlns:ns3="527c0fd9-7b09-40b1-bbbb-20ec64a497f1" xmlns:ns4="0535c09e-db3e-4db7-8698-781e0041945a" targetNamespace="http://schemas.microsoft.com/office/2006/metadata/properties" ma:root="true" ma:fieldsID="b38b0104422b5c78b5c4b7321b2f4c4d" ns3:_="" ns4:_="">
    <xsd:import namespace="527c0fd9-7b09-40b1-bbbb-20ec64a497f1"/>
    <xsd:import namespace="0535c09e-db3e-4db7-8698-781e0041945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7c0fd9-7b09-40b1-bbbb-20ec64a497f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35c09e-db3e-4db7-8698-781e0041945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27c0fd9-7b09-40b1-bbbb-20ec64a497f1" xsi:nil="true"/>
  </documentManagement>
</p:properties>
</file>

<file path=customXml/itemProps1.xml><?xml version="1.0" encoding="utf-8"?>
<ds:datastoreItem xmlns:ds="http://schemas.openxmlformats.org/officeDocument/2006/customXml" ds:itemID="{3E988F5B-B5B9-4A26-A803-C04DE823DCA7}"/>
</file>

<file path=customXml/itemProps2.xml><?xml version="1.0" encoding="utf-8"?>
<ds:datastoreItem xmlns:ds="http://schemas.openxmlformats.org/officeDocument/2006/customXml" ds:itemID="{0D824CCD-5ED1-42E8-9E1A-B0804D5F7553}"/>
</file>

<file path=customXml/itemProps3.xml><?xml version="1.0" encoding="utf-8"?>
<ds:datastoreItem xmlns:ds="http://schemas.openxmlformats.org/officeDocument/2006/customXml" ds:itemID="{9DDBAE4F-E02D-4C52-8C01-65AB021D8CE7}"/>
</file>

<file path=docProps/app.xml><?xml version="1.0" encoding="utf-8"?>
<Properties xmlns="http://schemas.openxmlformats.org/officeDocument/2006/extended-properties" xmlns:vt="http://schemas.openxmlformats.org/officeDocument/2006/docPropsVTypes">
  <Application>Microsoft Excel Online</Application>
  <Manager/>
  <Company>Johns Hopkins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Aston King</dc:creator>
  <cp:keywords/>
  <dc:description/>
  <cp:lastModifiedBy/>
  <cp:revision/>
  <dcterms:created xsi:type="dcterms:W3CDTF">2022-12-01T00:03:46Z</dcterms:created>
  <dcterms:modified xsi:type="dcterms:W3CDTF">2025-09-25T19:35:58Z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0x0101006492357FC9AFD240BEE5407535D5144F</vt:lpwstr>
  </property>
</Properties>
</file>